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71" windowHeight="6900"/>
  </bookViews>
  <sheets>
    <sheet name="上下肢通信协议" sheetId="1" r:id="rId1"/>
    <sheet name="南京通信协议 (2)" sheetId="5" r:id="rId2"/>
    <sheet name="Sheet2" sheetId="2" r:id="rId3"/>
    <sheet name="数据分析" sheetId="3" r:id="rId4"/>
    <sheet name="参数需求" sheetId="4" r:id="rId5"/>
  </sheets>
  <calcPr calcId="144525"/>
</workbook>
</file>

<file path=xl/sharedStrings.xml><?xml version="1.0" encoding="utf-8"?>
<sst xmlns="http://schemas.openxmlformats.org/spreadsheetml/2006/main" count="1412" uniqueCount="250">
  <si>
    <t>通信协议V1.00.230105</t>
  </si>
  <si>
    <t>帧格式</t>
  </si>
  <si>
    <t>名称</t>
  </si>
  <si>
    <t>前导码(1Byte)</t>
  </si>
  <si>
    <t>帧长度(1Byte)</t>
  </si>
  <si>
    <t>功能码(1Byte)</t>
  </si>
  <si>
    <t>设备编号</t>
  </si>
  <si>
    <t>通道号(1Byte)</t>
  </si>
  <si>
    <t>数据</t>
  </si>
  <si>
    <t>校验</t>
  </si>
  <si>
    <t>帧尾</t>
  </si>
  <si>
    <t>标识</t>
  </si>
  <si>
    <t>Head</t>
  </si>
  <si>
    <t>Length</t>
  </si>
  <si>
    <t>CMD</t>
  </si>
  <si>
    <t>EquipmentID</t>
  </si>
  <si>
    <t>Channel</t>
  </si>
  <si>
    <t>Data</t>
  </si>
  <si>
    <t>CheckSum</t>
  </si>
  <si>
    <t>End</t>
  </si>
  <si>
    <t>内容</t>
  </si>
  <si>
    <t>0xAA</t>
  </si>
  <si>
    <t>xxxx</t>
  </si>
  <si>
    <t>0x55</t>
  </si>
  <si>
    <t>说明</t>
  </si>
  <si>
    <r>
      <rPr>
        <sz val="11"/>
        <color theme="1"/>
        <rFont val="等线"/>
        <charset val="134"/>
        <scheme val="minor"/>
      </rPr>
      <t xml:space="preserve">1、Length = CMD + EquipmentID+Channel + Data                    </t>
    </r>
    <r>
      <rPr>
        <sz val="11"/>
        <color rgb="FFFF0000"/>
        <rFont val="等线"/>
        <charset val="134"/>
        <scheme val="minor"/>
      </rPr>
      <t>注：字节长度</t>
    </r>
  </si>
  <si>
    <r>
      <rPr>
        <sz val="11"/>
        <color theme="1"/>
        <rFont val="等线"/>
        <charset val="134"/>
        <scheme val="minor"/>
      </rPr>
      <t xml:space="preserve">2、校验方法 =  (CMD +EquipmentID+ Channel + Data）&amp;0x FF            </t>
    </r>
    <r>
      <rPr>
        <sz val="11"/>
        <color rgb="FFFF0000"/>
        <rFont val="等线"/>
        <charset val="134"/>
        <scheme val="minor"/>
      </rPr>
      <t>注：值 校验和</t>
    </r>
  </si>
  <si>
    <t>3、通道号、设备号用0x00,0x01, 0x02, 0x03, 0x04表示；</t>
  </si>
  <si>
    <t>上下位机数据交互</t>
  </si>
  <si>
    <t>独立
电刺激</t>
  </si>
  <si>
    <t>功能</t>
  </si>
  <si>
    <t>数据方向</t>
  </si>
  <si>
    <t>前导码</t>
  </si>
  <si>
    <t>帧长度</t>
  </si>
  <si>
    <t>功能码</t>
  </si>
  <si>
    <t>通道号</t>
  </si>
  <si>
    <t>模式、脉宽、频率、斜坡时间设置</t>
  </si>
  <si>
    <t>上位机to下位机（发起）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</si>
  <si>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</si>
  <si>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</si>
  <si>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</si>
  <si>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</si>
  <si>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</si>
  <si>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</si>
  <si>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</si>
  <si>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</si>
  <si>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</si>
  <si>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</si>
  <si>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</si>
  <si>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</si>
  <si>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</si>
  <si>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</si>
  <si>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</si>
  <si>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</si>
  <si>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</si>
  <si>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</si>
  <si>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</si>
  <si>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</si>
  <si>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</si>
  <si>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</si>
  <si>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0x12</t>
  </si>
  <si>
    <t>0x71</t>
  </si>
  <si>
    <t>0x01~0x04</t>
  </si>
  <si>
    <t>0x01~0x02</t>
  </si>
  <si>
    <r>
      <rPr>
        <sz val="11"/>
        <color theme="1"/>
        <rFont val="等线"/>
        <charset val="134"/>
        <scheme val="minor"/>
      </rPr>
      <t xml:space="preserve">模式
0x01:采集
</t>
    </r>
    <r>
      <rPr>
        <sz val="11"/>
        <color rgb="FFFF0000"/>
        <rFont val="等线"/>
        <charset val="134"/>
        <scheme val="minor"/>
      </rPr>
      <t>0x02:刺激</t>
    </r>
    <r>
      <rPr>
        <sz val="11"/>
        <color theme="1"/>
        <rFont val="等线"/>
        <charset val="134"/>
        <scheme val="minor"/>
      </rPr>
      <t xml:space="preserve">
0x03;触发电刺激</t>
    </r>
  </si>
  <si>
    <t>采样率
 4K、8K</t>
  </si>
  <si>
    <r>
      <rPr>
        <sz val="11"/>
        <color theme="1"/>
        <rFont val="等线"/>
        <charset val="134"/>
        <scheme val="minor"/>
      </rPr>
      <t xml:space="preserve">波形参数：
</t>
    </r>
    <r>
      <rPr>
        <sz val="11"/>
        <color rgb="FFFF0000"/>
        <rFont val="等线"/>
        <charset val="134"/>
        <scheme val="minor"/>
      </rPr>
      <t>01：双向对称方波</t>
    </r>
    <r>
      <rPr>
        <sz val="11"/>
        <color theme="1"/>
        <rFont val="等线"/>
        <charset val="134"/>
        <scheme val="minor"/>
      </rPr>
      <t xml:space="preserve">
02：单向方波
03：三角波</t>
    </r>
  </si>
  <si>
    <t>频率MSB
(0-1000HZ )   /2</t>
  </si>
  <si>
    <t>频率LSB
(0-1000HZ )   /2</t>
  </si>
  <si>
    <t>脉宽MSB
0-1000us</t>
  </si>
  <si>
    <t>脉宽LSB
0-1000us</t>
  </si>
  <si>
    <t xml:space="preserve">波升MSB
(0-10ms)/2 </t>
  </si>
  <si>
    <t xml:space="preserve">波升LSB
(0-10ms)/2 </t>
  </si>
  <si>
    <t>保持MSB
单位 ms</t>
  </si>
  <si>
    <t xml:space="preserve">保持LSB
单位 ms </t>
  </si>
  <si>
    <t>波降MSB
(0-10ms)/2</t>
  </si>
  <si>
    <t>波降LSB
(0-10ms)/2</t>
  </si>
  <si>
    <t>休息MSB
单位 ms</t>
  </si>
  <si>
    <t xml:space="preserve">休息LSB
单位 ms </t>
  </si>
  <si>
    <t>下位机to上位机（应答）</t>
  </si>
  <si>
    <t>模式
0x01:采集
0x02:刺激
0x03;触发电刺激</t>
  </si>
  <si>
    <t>波形参数：
01：双向对称方波
02：单向方波
03：三角波</t>
  </si>
  <si>
    <t>波升MSB
(0-1000ms)/2</t>
  </si>
  <si>
    <t xml:space="preserve">波升LSB
((0-1000ms)/2 </t>
  </si>
  <si>
    <t>保持MSB
(0-1000ms)/2</t>
  </si>
  <si>
    <t xml:space="preserve">保持LSB
(0-1000ms)/2 </t>
  </si>
  <si>
    <t>波降MSB
(0-1000ms)/2</t>
  </si>
  <si>
    <t>波降LSB
(0-1000ms)/2</t>
  </si>
  <si>
    <t>休息MSB
(0-1000ms)/2</t>
  </si>
  <si>
    <t>休息LSB
(0-1000ms)/2</t>
  </si>
  <si>
    <t>AA 12 71 02 01 02 00 00 00 64 00 64 07 D0 07 D0 07 D0 07 D0 9A 55</t>
  </si>
  <si>
    <t>AA 12 71 01 01 02 00 00 00 64 00 64 07 D0 07 D0 07 D0 07 D0 99 55</t>
  </si>
  <si>
    <t>AA 12 71 01 01 01 00 00 00 64 00 64 07 D0 07 D0 07 D0 07 D0 98 55</t>
  </si>
  <si>
    <t>AA 12 71 01 01 03 00 00 00 64 00 64 07 D0 07 D0 07 D0 07 D0 9a 55</t>
  </si>
  <si>
    <t>控制</t>
  </si>
  <si>
    <t>0x04</t>
  </si>
  <si>
    <t>0x72</t>
  </si>
  <si>
    <t xml:space="preserve">通道状态
0x00 ：关闭      0x01：开启
0x02：暂停       0x03：继续
</t>
  </si>
  <si>
    <t>AA 04 72 01 01 01 75 55</t>
  </si>
  <si>
    <t>AA 04 72 01 01 00 74 55</t>
  </si>
  <si>
    <t>2者
都用到</t>
  </si>
  <si>
    <t>电流设置</t>
  </si>
  <si>
    <t>05（最大）</t>
  </si>
  <si>
    <t>0x73</t>
  </si>
  <si>
    <t>0~100mA</t>
  </si>
  <si>
    <t>0x05</t>
  </si>
  <si>
    <t>肌电数据上报</t>
  </si>
  <si>
    <t>下位机to上位机（发起）</t>
  </si>
  <si>
    <t>0x07</t>
  </si>
  <si>
    <t>0x74</t>
  </si>
  <si>
    <t xml:space="preserve">1通道MSB </t>
  </si>
  <si>
    <t xml:space="preserve"> 1通道LSB </t>
  </si>
  <si>
    <t>预留 0x00</t>
  </si>
  <si>
    <t>上位机to下位机（响应）</t>
  </si>
  <si>
    <t>无</t>
  </si>
  <si>
    <t>RMS与原始数据切换</t>
  </si>
  <si>
    <t>0x75</t>
  </si>
  <si>
    <t>0x00:RMS 0x01:原始数据</t>
  </si>
  <si>
    <t>预设电流</t>
  </si>
  <si>
    <t>0x76</t>
  </si>
  <si>
    <t>0x00 :预设关   0x01:预设开</t>
  </si>
  <si>
    <t>触发采集模式</t>
  </si>
  <si>
    <t>0x77</t>
  </si>
  <si>
    <t>0x01~0x08</t>
  </si>
  <si>
    <t>0x00 ：采集      0x01：刺激</t>
  </si>
  <si>
    <t>aa 04 77 01 01 00 79 55</t>
  </si>
  <si>
    <t>aa 04 77 01 01 01 7a 55</t>
  </si>
  <si>
    <t>轮询</t>
  </si>
  <si>
    <t>0x03</t>
  </si>
  <si>
    <t>0x78</t>
  </si>
  <si>
    <t>0x00</t>
  </si>
  <si>
    <t>0x0C</t>
  </si>
  <si>
    <t>0x00
所有通道</t>
  </si>
  <si>
    <t>通道1状态
0x00 脱落
0x01 连接
0x02 未监控</t>
  </si>
  <si>
    <t>A电极片状态
0x00 脱落
0x01 连接
0x02 未监控</t>
  </si>
  <si>
    <t>电池电量
0x00-0x64</t>
  </si>
  <si>
    <t>复位
0x00 没复位
0x01 复位了</t>
  </si>
  <si>
    <t>A通道状态
0x00:空闲态
0x01:上坡态
0x02:下坡态
0x03:保持态     
0x04:休息态</t>
  </si>
  <si>
    <t>预留0x00</t>
  </si>
  <si>
    <t xml:space="preserve"> A通道电流</t>
  </si>
  <si>
    <t>适配器模式
0x00 充电中
0x01 电池供电</t>
  </si>
  <si>
    <t>电极片脱离检测</t>
  </si>
  <si>
    <t>0x79</t>
  </si>
  <si>
    <t>0x00 ：关闭      0x01：开启</t>
  </si>
  <si>
    <t>关机</t>
  </si>
  <si>
    <t>0x7A</t>
  </si>
  <si>
    <t xml:space="preserve">0x00 ：关闭 </t>
  </si>
  <si>
    <t>0x00 ：关闭</t>
  </si>
  <si>
    <t>AA 04 7A 03 00 00 7d 55</t>
  </si>
  <si>
    <t>设备搜索控制</t>
  </si>
  <si>
    <t>0x7B</t>
  </si>
  <si>
    <t>0x00 ：关闭     0x01开启</t>
  </si>
  <si>
    <t>AA 04 7b 00 00 01 7c 55</t>
  </si>
  <si>
    <t>新设备上报</t>
  </si>
  <si>
    <t>0x7C</t>
  </si>
  <si>
    <t>0x00
填写设备通道数</t>
  </si>
  <si>
    <t>MAC地址ASCII值，长度以实际为准</t>
  </si>
  <si>
    <t>设备连接、绑定、重新绑定</t>
  </si>
  <si>
    <t>0x7D</t>
  </si>
  <si>
    <t>0x00
填写设备绑定编号</t>
  </si>
  <si>
    <t>AA 09 7d 01 00 5F 46 FC 98 2E D5 ba 55</t>
  </si>
  <si>
    <t>AA 09 7d 01 00 5C 1C F9 73 30 D8 6a 55</t>
  </si>
  <si>
    <t>AA 09 7D 02 00 1A E9 F7 B6 A5 F0 c4 55</t>
  </si>
  <si>
    <t>AA 09 7d 01 00 44 7C C6 37 04 E8 27 55</t>
  </si>
  <si>
    <t>AA 09 7D 03 00 6A 7E 6D 80 80 EA BF 55</t>
  </si>
  <si>
    <t>AA 09 7d 01 00 0E F6 52 0C 1C F3 ef 55</t>
  </si>
  <si>
    <t>蓝牙连接断开</t>
  </si>
  <si>
    <t>0x7E</t>
  </si>
  <si>
    <t>上下肢电刺激</t>
  </si>
  <si>
    <t>实时数据</t>
  </si>
  <si>
    <t>0x80</t>
  </si>
  <si>
    <t>实时速度（上）
1-60r/min</t>
  </si>
  <si>
    <t>实时速度（下）
1-60r/min</t>
  </si>
  <si>
    <t>（上）实时角度M</t>
  </si>
  <si>
    <t>（上）实时角度L</t>
  </si>
  <si>
    <t>（下）实时角度M</t>
  </si>
  <si>
    <t>（下）实时角度L</t>
  </si>
  <si>
    <t>方向
1~正
0~逆</t>
  </si>
  <si>
    <t>上下
肢电刺激</t>
  </si>
  <si>
    <t>模式、脉宽、频率、角度设置</t>
  </si>
  <si>
    <t>0x</t>
  </si>
  <si>
    <t>0x81</t>
  </si>
  <si>
    <t>开始角度MSB
单位 °
0-360</t>
  </si>
  <si>
    <t>开始角度LSB
单位 °
0-360</t>
  </si>
  <si>
    <t>结束角度MSB
单位 °
0-360</t>
  </si>
  <si>
    <t>结束角度LSB
单位 °
0-360</t>
  </si>
  <si>
    <t>最小电流
0~100</t>
  </si>
  <si>
    <t>最大电流
0~100</t>
  </si>
  <si>
    <t>肢体 1-上肢 2-下肢</t>
  </si>
  <si>
    <t>肢体 1-左
2-右</t>
  </si>
  <si>
    <t>修改时间</t>
  </si>
  <si>
    <t>版本</t>
  </si>
  <si>
    <t>修改内容</t>
  </si>
  <si>
    <t xml:space="preserve">①数字板增加功能码0x84;                                                                                                 </t>
  </si>
  <si>
    <t>①数字板增加功能码0x8F;                                                                                                 ②模拟板增加功能码0x9F</t>
  </si>
  <si>
    <t>1.00.200514b</t>
  </si>
  <si>
    <t>增加数字板电流同步指令、更新模拟板轮询指令增加电流信息</t>
  </si>
  <si>
    <r>
      <rPr>
        <b/>
        <sz val="11"/>
        <color rgb="FFFF0000"/>
        <rFont val="等线"/>
        <charset val="134"/>
        <scheme val="minor"/>
      </rPr>
      <t>频率(</t>
    </r>
    <r>
      <rPr>
        <b/>
        <sz val="8"/>
        <color rgb="FFFF0000"/>
        <rFont val="等线"/>
        <charset val="134"/>
        <scheme val="minor"/>
      </rPr>
      <t>HZ</t>
    </r>
    <r>
      <rPr>
        <b/>
        <sz val="11"/>
        <color rgb="FFFF0000"/>
        <rFont val="等线"/>
        <charset val="134"/>
        <scheme val="minor"/>
      </rPr>
      <t>)</t>
    </r>
  </si>
  <si>
    <t>周期</t>
  </si>
  <si>
    <t>上下肢速度</t>
  </si>
  <si>
    <t>1s</t>
  </si>
  <si>
    <t>60r/min</t>
  </si>
  <si>
    <t>1r/1s</t>
  </si>
  <si>
    <t>360°/s</t>
  </si>
  <si>
    <t>100ms</t>
  </si>
  <si>
    <t>140° 需要 388ms</t>
  </si>
  <si>
    <t>10ms</t>
  </si>
  <si>
    <t>388ms 包括上升，下降，保持</t>
  </si>
  <si>
    <t>1ms</t>
  </si>
  <si>
    <t>0.2ms</t>
  </si>
  <si>
    <t>200us</t>
  </si>
  <si>
    <t>按最小刺激角度 130°  130/360 = 0.361</t>
  </si>
  <si>
    <t>转速（）</t>
  </si>
  <si>
    <t>一圈时间（s）</t>
  </si>
  <si>
    <t>刺激时间（s）</t>
  </si>
  <si>
    <t>刺激时间（ms）</t>
  </si>
  <si>
    <t>升降时间（ms）</t>
  </si>
  <si>
    <t>保持时间（ms）</t>
  </si>
  <si>
    <t>限制频率（HZ）</t>
  </si>
  <si>
    <t>10-100</t>
  </si>
  <si>
    <t>20-100</t>
  </si>
  <si>
    <t>30-100</t>
  </si>
  <si>
    <t>上下肢主被动康复训练系统FES参数设置</t>
  </si>
  <si>
    <t>初始设置</t>
  </si>
  <si>
    <t>频率</t>
  </si>
  <si>
    <t>1-100Hz</t>
  </si>
  <si>
    <t>步进1Hz</t>
  </si>
  <si>
    <t>脉宽</t>
  </si>
  <si>
    <t>50-500us</t>
  </si>
  <si>
    <t>步进10us</t>
  </si>
  <si>
    <t>最小</t>
  </si>
  <si>
    <t>0-最大电流</t>
  </si>
  <si>
    <t>步进1mA</t>
  </si>
  <si>
    <t>最大电流</t>
  </si>
  <si>
    <t>0-100mA</t>
  </si>
  <si>
    <t>平滑角度</t>
  </si>
  <si>
    <t>0-90°</t>
  </si>
  <si>
    <t>步进1°</t>
  </si>
  <si>
    <t>斜率</t>
  </si>
  <si>
    <t>脉宽调制率</t>
  </si>
  <si>
    <t>0-50%</t>
  </si>
  <si>
    <t>步进1</t>
  </si>
  <si>
    <t>此参数暂不理解</t>
  </si>
  <si>
    <t>实时发送</t>
  </si>
  <si>
    <t>开始角度</t>
  </si>
  <si>
    <t>0-360°</t>
  </si>
  <si>
    <t>精度为1°</t>
  </si>
  <si>
    <t>终止角度</t>
  </si>
  <si>
    <t>实时角度</t>
  </si>
  <si>
    <t>当前速度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</si>
</sst>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2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1"/>
      <color rgb="FFFF0000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rgb="FFFF0000"/>
      <name val="等线"/>
      <charset val="134"/>
      <scheme val="minor"/>
    </font>
    <font>
      <b/>
      <sz val="14"/>
      <color rgb="FFFF0000"/>
      <name val="等线"/>
      <charset val="134"/>
      <scheme val="minor"/>
    </font>
    <font>
      <b/>
      <sz val="20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8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4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7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8" applyNumberFormat="0" applyFill="0" applyAlignment="0" applyProtection="0">
      <alignment vertical="center"/>
    </xf>
    <xf numFmtId="0" fontId="23" fillId="0" borderId="4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4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17" borderId="50" applyNumberFormat="0" applyAlignment="0" applyProtection="0">
      <alignment vertical="center"/>
    </xf>
    <xf numFmtId="0" fontId="25" fillId="17" borderId="46" applyNumberFormat="0" applyAlignment="0" applyProtection="0">
      <alignment vertical="center"/>
    </xf>
    <xf numFmtId="0" fontId="26" fillId="18" borderId="51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0" borderId="52" applyNumberFormat="0" applyFill="0" applyAlignment="0" applyProtection="0">
      <alignment vertical="center"/>
    </xf>
    <xf numFmtId="0" fontId="28" fillId="0" borderId="5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</cellStyleXfs>
  <cellXfs count="25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2" borderId="1" xfId="0" applyFont="1" applyFill="1" applyBorder="1">
      <alignment vertical="center"/>
    </xf>
    <xf numFmtId="0" fontId="3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4" borderId="1" xfId="0" applyFill="1" applyBorder="1">
      <alignment vertical="center"/>
    </xf>
    <xf numFmtId="0" fontId="0" fillId="5" borderId="1" xfId="0" applyFill="1" applyBorder="1">
      <alignment vertical="center"/>
    </xf>
    <xf numFmtId="176" fontId="0" fillId="3" borderId="1" xfId="0" applyNumberFormat="1" applyFill="1" applyBorder="1">
      <alignment vertical="center"/>
    </xf>
    <xf numFmtId="177" fontId="0" fillId="3" borderId="1" xfId="0" applyNumberFormat="1" applyFill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14" fontId="0" fillId="0" borderId="5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14" fontId="0" fillId="0" borderId="4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Fon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12" xfId="31" applyFont="1" applyFill="1" applyBorder="1" applyAlignment="1">
      <alignment horizontal="center" vertical="center"/>
    </xf>
    <xf numFmtId="0" fontId="6" fillId="0" borderId="7" xfId="31" applyFont="1" applyFill="1" applyBorder="1" applyAlignment="1">
      <alignment horizontal="center" vertical="center"/>
    </xf>
    <xf numFmtId="0" fontId="0" fillId="6" borderId="20" xfId="31" applyFont="1" applyFill="1" applyBorder="1" applyAlignment="1">
      <alignment horizontal="center" vertical="center" wrapText="1"/>
    </xf>
    <xf numFmtId="0" fontId="0" fillId="7" borderId="14" xfId="31" applyFont="1" applyFill="1" applyBorder="1" applyAlignment="1">
      <alignment horizontal="center" vertical="center" wrapText="1"/>
    </xf>
    <xf numFmtId="0" fontId="0" fillId="7" borderId="15" xfId="31" applyFont="1" applyFill="1" applyBorder="1" applyAlignment="1">
      <alignment horizontal="center" vertical="center"/>
    </xf>
    <xf numFmtId="0" fontId="0" fillId="6" borderId="21" xfId="31" applyFont="1" applyFill="1" applyBorder="1" applyAlignment="1">
      <alignment horizontal="center" vertical="center" wrapText="1"/>
    </xf>
    <xf numFmtId="0" fontId="0" fillId="7" borderId="16" xfId="31" applyFont="1" applyFill="1" applyBorder="1" applyAlignment="1">
      <alignment horizontal="center" vertical="center" wrapText="1"/>
    </xf>
    <xf numFmtId="0" fontId="0" fillId="7" borderId="1" xfId="31" applyFont="1" applyFill="1" applyBorder="1" applyAlignment="1">
      <alignment horizontal="center" vertical="center"/>
    </xf>
    <xf numFmtId="0" fontId="0" fillId="7" borderId="1" xfId="31" applyFont="1" applyFill="1" applyBorder="1" applyAlignment="1">
      <alignment horizontal="center" vertical="center" wrapText="1"/>
    </xf>
    <xf numFmtId="0" fontId="0" fillId="6" borderId="14" xfId="31" applyFont="1" applyFill="1" applyBorder="1" applyAlignment="1">
      <alignment horizontal="center" vertical="center" wrapText="1"/>
    </xf>
    <xf numFmtId="0" fontId="0" fillId="6" borderId="1" xfId="31" applyFont="1" applyFill="1" applyBorder="1" applyAlignment="1">
      <alignment horizontal="center" vertical="center"/>
    </xf>
    <xf numFmtId="0" fontId="0" fillId="6" borderId="22" xfId="31" applyFont="1" applyFill="1" applyBorder="1" applyAlignment="1">
      <alignment horizontal="center" vertical="center" wrapText="1"/>
    </xf>
    <xf numFmtId="0" fontId="0" fillId="6" borderId="16" xfId="31" applyFont="1" applyFill="1" applyBorder="1" applyAlignment="1">
      <alignment horizontal="center" vertical="center" wrapText="1"/>
    </xf>
    <xf numFmtId="0" fontId="0" fillId="6" borderId="18" xfId="31" applyFont="1" applyFill="1" applyBorder="1" applyAlignment="1">
      <alignment horizontal="center" vertical="center"/>
    </xf>
    <xf numFmtId="0" fontId="0" fillId="6" borderId="1" xfId="31" applyFont="1" applyFill="1" applyBorder="1" applyAlignment="1">
      <alignment horizontal="center" vertical="center" wrapText="1"/>
    </xf>
    <xf numFmtId="0" fontId="0" fillId="6" borderId="18" xfId="31" applyFont="1" applyFill="1" applyBorder="1" applyAlignment="1">
      <alignment vertical="center" wrapText="1"/>
    </xf>
    <xf numFmtId="0" fontId="6" fillId="0" borderId="19" xfId="31" applyFont="1" applyFill="1" applyBorder="1" applyAlignment="1">
      <alignment horizontal="center" vertical="center"/>
    </xf>
    <xf numFmtId="0" fontId="6" fillId="0" borderId="19" xfId="31" applyFont="1" applyFill="1" applyBorder="1" applyAlignment="1">
      <alignment vertical="center"/>
    </xf>
    <xf numFmtId="0" fontId="0" fillId="6" borderId="7" xfId="31" applyFont="1" applyFill="1" applyBorder="1" applyAlignment="1">
      <alignment horizontal="center" vertical="center" wrapText="1"/>
    </xf>
    <xf numFmtId="0" fontId="0" fillId="6" borderId="7" xfId="31" applyFont="1" applyFill="1" applyBorder="1" applyAlignment="1">
      <alignment horizontal="center" vertical="center"/>
    </xf>
    <xf numFmtId="0" fontId="0" fillId="6" borderId="15" xfId="31" applyFont="1" applyFill="1" applyBorder="1" applyAlignment="1">
      <alignment horizontal="center" vertical="center"/>
    </xf>
    <xf numFmtId="0" fontId="0" fillId="6" borderId="23" xfId="31" applyFont="1" applyFill="1" applyBorder="1" applyAlignment="1">
      <alignment horizontal="center" vertical="center"/>
    </xf>
    <xf numFmtId="0" fontId="0" fillId="7" borderId="24" xfId="31" applyFont="1" applyFill="1" applyBorder="1" applyAlignment="1">
      <alignment horizontal="center" vertical="center" wrapText="1"/>
    </xf>
    <xf numFmtId="0" fontId="0" fillId="6" borderId="17" xfId="31" applyFont="1" applyFill="1" applyBorder="1" applyAlignment="1">
      <alignment horizontal="center" vertical="center" wrapText="1"/>
    </xf>
    <xf numFmtId="0" fontId="0" fillId="6" borderId="25" xfId="31" applyFont="1" applyFill="1" applyBorder="1" applyAlignment="1">
      <alignment horizontal="center" vertical="center" wrapText="1"/>
    </xf>
    <xf numFmtId="0" fontId="0" fillId="6" borderId="19" xfId="31" applyFont="1" applyFill="1" applyBorder="1" applyAlignment="1">
      <alignment horizontal="center" vertical="center"/>
    </xf>
    <xf numFmtId="0" fontId="0" fillId="6" borderId="19" xfId="31" applyFont="1" applyFill="1" applyBorder="1" applyAlignment="1">
      <alignment vertical="center"/>
    </xf>
    <xf numFmtId="0" fontId="0" fillId="6" borderId="18" xfId="31" applyFont="1" applyFill="1" applyBorder="1" applyAlignment="1">
      <alignment horizontal="center" vertical="center" wrapText="1"/>
    </xf>
    <xf numFmtId="0" fontId="0" fillId="6" borderId="26" xfId="31" applyFont="1" applyFill="1" applyBorder="1" applyAlignment="1">
      <alignment horizontal="center" vertical="center" wrapText="1"/>
    </xf>
    <xf numFmtId="0" fontId="0" fillId="6" borderId="4" xfId="31" applyFont="1" applyFill="1" applyBorder="1" applyAlignment="1">
      <alignment horizontal="center" vertical="center" wrapText="1"/>
    </xf>
    <xf numFmtId="0" fontId="0" fillId="6" borderId="19" xfId="31" applyFont="1" applyFill="1" applyBorder="1" applyAlignment="1">
      <alignment horizontal="center" vertical="center" wrapText="1"/>
    </xf>
    <xf numFmtId="0" fontId="0" fillId="6" borderId="0" xfId="31" applyFont="1" applyFill="1" applyBorder="1" applyAlignment="1">
      <alignment horizontal="center" vertical="center" wrapText="1"/>
    </xf>
    <xf numFmtId="0" fontId="0" fillId="6" borderId="0" xfId="31" applyFont="1" applyFill="1" applyBorder="1" applyAlignment="1">
      <alignment horizontal="center" vertical="center"/>
    </xf>
    <xf numFmtId="0" fontId="0" fillId="6" borderId="10" xfId="31" applyFont="1" applyFill="1" applyBorder="1" applyAlignment="1">
      <alignment horizontal="center" vertical="center"/>
    </xf>
    <xf numFmtId="0" fontId="0" fillId="6" borderId="14" xfId="31" applyFont="1" applyFill="1" applyBorder="1" applyAlignment="1">
      <alignment horizontal="center" vertical="center"/>
    </xf>
    <xf numFmtId="0" fontId="0" fillId="6" borderId="16" xfId="31" applyFont="1" applyFill="1" applyBorder="1" applyAlignment="1">
      <alignment horizontal="center" vertical="center"/>
    </xf>
    <xf numFmtId="0" fontId="0" fillId="6" borderId="17" xfId="31" applyFont="1" applyFill="1" applyBorder="1" applyAlignment="1">
      <alignment horizontal="center" vertical="center"/>
    </xf>
    <xf numFmtId="0" fontId="0" fillId="6" borderId="25" xfId="31" applyFont="1" applyFill="1" applyBorder="1" applyAlignment="1">
      <alignment horizontal="center" vertical="center"/>
    </xf>
    <xf numFmtId="0" fontId="0" fillId="6" borderId="21" xfId="31" applyFont="1" applyFill="1" applyBorder="1" applyAlignment="1">
      <alignment horizontal="center" vertical="center"/>
    </xf>
    <xf numFmtId="0" fontId="0" fillId="6" borderId="24" xfId="31" applyFont="1" applyFill="1" applyBorder="1" applyAlignment="1">
      <alignment horizontal="center" vertical="center" wrapText="1"/>
    </xf>
    <xf numFmtId="0" fontId="0" fillId="6" borderId="22" xfId="31" applyFont="1" applyFill="1" applyBorder="1" applyAlignment="1">
      <alignment horizontal="center" vertical="center"/>
    </xf>
    <xf numFmtId="0" fontId="0" fillId="6" borderId="19" xfId="31" applyFont="1" applyFill="1" applyBorder="1" applyAlignment="1">
      <alignment vertical="center" wrapText="1"/>
    </xf>
    <xf numFmtId="0" fontId="7" fillId="0" borderId="10" xfId="31" applyFill="1" applyBorder="1" applyAlignment="1">
      <alignment horizontal="center" vertical="center" wrapText="1"/>
    </xf>
    <xf numFmtId="0" fontId="7" fillId="0" borderId="10" xfId="31" applyFill="1" applyBorder="1" applyAlignment="1">
      <alignment horizontal="center" vertical="center"/>
    </xf>
    <xf numFmtId="0" fontId="7" fillId="0" borderId="10" xfId="31" applyFill="1" applyBorder="1" applyAlignment="1">
      <alignment vertical="center" wrapText="1"/>
    </xf>
    <xf numFmtId="0" fontId="0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 wrapText="1"/>
    </xf>
    <xf numFmtId="0" fontId="0" fillId="6" borderId="5" xfId="31" applyFont="1" applyFill="1" applyBorder="1" applyAlignment="1">
      <alignment horizontal="center" vertical="center" wrapText="1"/>
    </xf>
    <xf numFmtId="0" fontId="0" fillId="6" borderId="30" xfId="31" applyFont="1" applyFill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6" borderId="32" xfId="31" applyFont="1" applyFill="1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7" borderId="1" xfId="31" applyFont="1" applyFill="1" applyBorder="1" applyAlignment="1">
      <alignment vertical="center" wrapText="1"/>
    </xf>
    <xf numFmtId="0" fontId="0" fillId="6" borderId="1" xfId="31" applyFont="1" applyFill="1" applyBorder="1" applyAlignment="1">
      <alignment vertical="center" wrapText="1"/>
    </xf>
    <xf numFmtId="0" fontId="0" fillId="6" borderId="34" xfId="31" applyFont="1" applyFill="1" applyBorder="1" applyAlignment="1">
      <alignment horizontal="center" vertical="center"/>
    </xf>
    <xf numFmtId="0" fontId="0" fillId="7" borderId="35" xfId="31" applyFont="1" applyFill="1" applyBorder="1" applyAlignment="1">
      <alignment horizontal="center" vertical="center" wrapText="1"/>
    </xf>
    <xf numFmtId="0" fontId="0" fillId="6" borderId="36" xfId="31" applyFont="1" applyFill="1" applyBorder="1" applyAlignment="1">
      <alignment horizontal="center" vertical="center" wrapText="1"/>
    </xf>
    <xf numFmtId="0" fontId="0" fillId="6" borderId="36" xfId="31" applyFont="1" applyFill="1" applyBorder="1" applyAlignment="1">
      <alignment horizontal="center" vertical="center"/>
    </xf>
    <xf numFmtId="0" fontId="0" fillId="6" borderId="35" xfId="31" applyFont="1" applyFill="1" applyBorder="1" applyAlignment="1">
      <alignment horizontal="center" vertical="center" wrapText="1"/>
    </xf>
    <xf numFmtId="0" fontId="0" fillId="6" borderId="24" xfId="31" applyFont="1" applyFill="1" applyBorder="1" applyAlignment="1">
      <alignment horizontal="center" vertical="center"/>
    </xf>
    <xf numFmtId="0" fontId="0" fillId="6" borderId="35" xfId="31" applyFont="1" applyFill="1" applyBorder="1" applyAlignment="1">
      <alignment horizontal="center" vertical="center"/>
    </xf>
    <xf numFmtId="0" fontId="0" fillId="6" borderId="2" xfId="31" applyFont="1" applyFill="1" applyBorder="1" applyAlignment="1">
      <alignment horizontal="center" vertical="center"/>
    </xf>
    <xf numFmtId="0" fontId="0" fillId="6" borderId="33" xfId="3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0" fillId="0" borderId="39" xfId="0" applyFont="1" applyBorder="1">
      <alignment vertical="center"/>
    </xf>
    <xf numFmtId="0" fontId="0" fillId="0" borderId="39" xfId="0" applyBorder="1">
      <alignment vertical="center"/>
    </xf>
    <xf numFmtId="0" fontId="0" fillId="0" borderId="39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6" fillId="0" borderId="37" xfId="31" applyFont="1" applyFill="1" applyBorder="1" applyAlignment="1">
      <alignment horizontal="center" vertical="center"/>
    </xf>
    <xf numFmtId="0" fontId="0" fillId="7" borderId="18" xfId="31" applyFont="1" applyFill="1" applyBorder="1" applyAlignment="1">
      <alignment vertical="center"/>
    </xf>
    <xf numFmtId="0" fontId="0" fillId="7" borderId="39" xfId="31" applyFont="1" applyFill="1" applyBorder="1">
      <alignment vertical="center"/>
    </xf>
    <xf numFmtId="0" fontId="0" fillId="6" borderId="18" xfId="31" applyFont="1" applyFill="1" applyBorder="1" applyAlignment="1">
      <alignment vertical="center"/>
    </xf>
    <xf numFmtId="0" fontId="0" fillId="6" borderId="32" xfId="31" applyFont="1" applyFill="1" applyBorder="1">
      <alignment vertical="center"/>
    </xf>
    <xf numFmtId="0" fontId="0" fillId="6" borderId="31" xfId="31" applyFont="1" applyFill="1" applyBorder="1" applyAlignment="1">
      <alignment horizontal="center" vertical="center"/>
    </xf>
    <xf numFmtId="0" fontId="0" fillId="7" borderId="2" xfId="31" applyFont="1" applyFill="1" applyBorder="1" applyAlignment="1">
      <alignment horizontal="center" vertical="center" wrapText="1"/>
    </xf>
    <xf numFmtId="0" fontId="0" fillId="7" borderId="1" xfId="31" applyFont="1" applyFill="1" applyBorder="1" applyAlignment="1">
      <alignment vertical="center"/>
    </xf>
    <xf numFmtId="0" fontId="0" fillId="6" borderId="1" xfId="31" applyFont="1" applyFill="1" applyBorder="1" applyAlignment="1">
      <alignment vertical="center"/>
    </xf>
    <xf numFmtId="0" fontId="0" fillId="6" borderId="39" xfId="31" applyFont="1" applyFill="1" applyBorder="1">
      <alignment vertical="center"/>
    </xf>
    <xf numFmtId="0" fontId="0" fillId="6" borderId="39" xfId="31" applyFont="1" applyFill="1" applyBorder="1" applyAlignment="1">
      <alignment horizontal="center" vertical="center"/>
    </xf>
    <xf numFmtId="0" fontId="0" fillId="6" borderId="32" xfId="31" applyFont="1" applyFill="1" applyBorder="1" applyAlignment="1">
      <alignment horizontal="center" vertical="center"/>
    </xf>
    <xf numFmtId="0" fontId="0" fillId="6" borderId="33" xfId="31" applyFont="1" applyFill="1" applyBorder="1" applyAlignment="1">
      <alignment horizontal="center" vertical="center"/>
    </xf>
    <xf numFmtId="0" fontId="0" fillId="6" borderId="2" xfId="31" applyFont="1" applyFill="1" applyBorder="1" applyAlignment="1">
      <alignment horizontal="center" vertical="center" wrapText="1"/>
    </xf>
    <xf numFmtId="0" fontId="0" fillId="6" borderId="18" xfId="31" applyFont="1" applyFill="1" applyBorder="1">
      <alignment vertical="center"/>
    </xf>
    <xf numFmtId="0" fontId="7" fillId="0" borderId="10" xfId="31" applyFill="1" applyBorder="1">
      <alignment vertical="center"/>
    </xf>
    <xf numFmtId="0" fontId="7" fillId="0" borderId="10" xfId="31" applyFill="1" applyBorder="1" applyAlignment="1">
      <alignment vertical="center"/>
    </xf>
    <xf numFmtId="0" fontId="0" fillId="0" borderId="5" xfId="0" applyBorder="1">
      <alignment vertical="center"/>
    </xf>
    <xf numFmtId="0" fontId="0" fillId="0" borderId="40" xfId="0" applyBorder="1">
      <alignment vertical="center"/>
    </xf>
    <xf numFmtId="0" fontId="0" fillId="0" borderId="18" xfId="0" applyBorder="1">
      <alignment vertical="center"/>
    </xf>
    <xf numFmtId="0" fontId="0" fillId="0" borderId="32" xfId="0" applyBorder="1">
      <alignment vertical="center"/>
    </xf>
    <xf numFmtId="0" fontId="0" fillId="0" borderId="22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0" fillId="0" borderId="33" xfId="0" applyFont="1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32" xfId="0" applyBorder="1" applyAlignment="1">
      <alignment vertical="center"/>
    </xf>
    <xf numFmtId="0" fontId="8" fillId="0" borderId="4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42" xfId="0" applyFont="1" applyBorder="1" applyAlignment="1">
      <alignment horizontal="center" vertical="center" wrapText="1"/>
    </xf>
    <xf numFmtId="0" fontId="6" fillId="5" borderId="7" xfId="31" applyFont="1" applyFill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0" fillId="3" borderId="34" xfId="31" applyFont="1" applyFill="1" applyBorder="1" applyAlignment="1">
      <alignment horizontal="center" vertical="center" wrapText="1"/>
    </xf>
    <xf numFmtId="0" fontId="0" fillId="3" borderId="14" xfId="31" applyFont="1" applyFill="1" applyBorder="1" applyAlignment="1">
      <alignment horizontal="center" vertical="center" wrapText="1"/>
    </xf>
    <xf numFmtId="0" fontId="0" fillId="3" borderId="15" xfId="31" applyFont="1" applyFill="1" applyBorder="1" applyAlignment="1">
      <alignment horizontal="center" vertical="center"/>
    </xf>
    <xf numFmtId="0" fontId="0" fillId="3" borderId="35" xfId="31" applyFont="1" applyFill="1" applyBorder="1" applyAlignment="1">
      <alignment horizontal="center" vertical="center" wrapText="1"/>
    </xf>
    <xf numFmtId="0" fontId="0" fillId="3" borderId="16" xfId="31" applyFont="1" applyFill="1" applyBorder="1" applyAlignment="1">
      <alignment horizontal="center" vertical="center" wrapText="1"/>
    </xf>
    <xf numFmtId="0" fontId="0" fillId="3" borderId="1" xfId="31" applyFont="1" applyFill="1" applyBorder="1" applyAlignment="1">
      <alignment horizontal="center" vertical="center"/>
    </xf>
    <xf numFmtId="0" fontId="0" fillId="5" borderId="1" xfId="31" applyFont="1" applyFill="1" applyBorder="1" applyAlignment="1">
      <alignment horizontal="center" vertical="center"/>
    </xf>
    <xf numFmtId="0" fontId="0" fillId="3" borderId="1" xfId="31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27" xfId="0" applyFont="1" applyBorder="1" applyAlignment="1">
      <alignment horizontal="center" vertical="center" wrapText="1"/>
    </xf>
    <xf numFmtId="0" fontId="0" fillId="3" borderId="20" xfId="31" applyFont="1" applyFill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/>
    </xf>
    <xf numFmtId="0" fontId="0" fillId="3" borderId="21" xfId="31" applyFont="1" applyFill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3" borderId="1" xfId="31" applyFont="1" applyFill="1" applyBorder="1" applyAlignment="1">
      <alignment vertical="center" wrapText="1"/>
    </xf>
    <xf numFmtId="0" fontId="0" fillId="3" borderId="23" xfId="31" applyFont="1" applyFill="1" applyBorder="1" applyAlignment="1">
      <alignment horizontal="center" vertical="center"/>
    </xf>
    <xf numFmtId="0" fontId="0" fillId="3" borderId="34" xfId="31" applyFont="1" applyFill="1" applyBorder="1" applyAlignment="1">
      <alignment horizontal="center" vertical="center"/>
    </xf>
    <xf numFmtId="0" fontId="0" fillId="3" borderId="24" xfId="31" applyFont="1" applyFill="1" applyBorder="1" applyAlignment="1">
      <alignment horizontal="center" vertical="center" wrapText="1"/>
    </xf>
    <xf numFmtId="0" fontId="0" fillId="2" borderId="15" xfId="31" applyFont="1" applyFill="1" applyBorder="1" applyAlignment="1">
      <alignment horizontal="center" vertical="center"/>
    </xf>
    <xf numFmtId="0" fontId="0" fillId="2" borderId="1" xfId="31" applyFont="1" applyFill="1" applyBorder="1" applyAlignment="1">
      <alignment horizontal="center" vertical="center" wrapText="1"/>
    </xf>
    <xf numFmtId="0" fontId="0" fillId="3" borderId="18" xfId="31" applyFont="1" applyFill="1" applyBorder="1" applyAlignment="1">
      <alignment vertical="center"/>
    </xf>
    <xf numFmtId="0" fontId="0" fillId="3" borderId="31" xfId="31" applyFont="1" applyFill="1" applyBorder="1" applyAlignment="1">
      <alignment horizontal="center" vertical="center"/>
    </xf>
    <xf numFmtId="0" fontId="0" fillId="3" borderId="2" xfId="31" applyFont="1" applyFill="1" applyBorder="1" applyAlignment="1">
      <alignment horizontal="center" vertical="center" wrapText="1"/>
    </xf>
    <xf numFmtId="0" fontId="0" fillId="3" borderId="1" xfId="31" applyFont="1" applyFill="1" applyBorder="1" applyAlignment="1">
      <alignment vertical="center"/>
    </xf>
    <xf numFmtId="0" fontId="4" fillId="0" borderId="45" xfId="0" applyFont="1" applyBorder="1" applyAlignment="1">
      <alignment horizontal="center" vertical="center"/>
    </xf>
    <xf numFmtId="0" fontId="0" fillId="0" borderId="39" xfId="0" applyFont="1" applyBorder="1" applyAlignment="1">
      <alignment horizontal="left" vertical="center"/>
    </xf>
    <xf numFmtId="0" fontId="0" fillId="0" borderId="32" xfId="0" applyFont="1" applyBorder="1" applyAlignment="1">
      <alignment horizontal="left" vertical="center"/>
    </xf>
    <xf numFmtId="0" fontId="0" fillId="3" borderId="39" xfId="31" applyFont="1" applyFill="1" applyBorder="1">
      <alignment vertical="center"/>
    </xf>
    <xf numFmtId="0" fontId="0" fillId="3" borderId="30" xfId="31" applyFont="1" applyFill="1" applyBorder="1" applyAlignment="1">
      <alignment horizontal="center" vertical="center"/>
    </xf>
    <xf numFmtId="0" fontId="0" fillId="5" borderId="18" xfId="0" applyFont="1" applyFill="1" applyBorder="1" applyAlignment="1">
      <alignment horizontal="center" vertical="center"/>
    </xf>
    <xf numFmtId="0" fontId="0" fillId="0" borderId="28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2" borderId="27" xfId="0" applyFont="1" applyFill="1" applyBorder="1" applyAlignment="1">
      <alignment horizontal="center" vertical="center"/>
    </xf>
    <xf numFmtId="0" fontId="0" fillId="2" borderId="14" xfId="31" applyFont="1" applyFill="1" applyBorder="1" applyAlignment="1">
      <alignment horizontal="center" vertical="center" wrapText="1"/>
    </xf>
    <xf numFmtId="0" fontId="0" fillId="2" borderId="14" xfId="31" applyFont="1" applyFill="1" applyBorder="1" applyAlignment="1">
      <alignment horizontal="center" vertical="center"/>
    </xf>
    <xf numFmtId="0" fontId="0" fillId="2" borderId="23" xfId="31" applyFont="1" applyFill="1" applyBorder="1" applyAlignment="1">
      <alignment horizontal="center" vertical="center"/>
    </xf>
    <xf numFmtId="0" fontId="0" fillId="2" borderId="29" xfId="0" applyFont="1" applyFill="1" applyBorder="1" applyAlignment="1">
      <alignment horizontal="center" vertical="center"/>
    </xf>
    <xf numFmtId="0" fontId="0" fillId="2" borderId="17" xfId="31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8" xfId="31" applyFont="1" applyFill="1" applyBorder="1" applyAlignment="1">
      <alignment horizontal="center" vertical="center" wrapText="1"/>
    </xf>
    <xf numFmtId="0" fontId="0" fillId="2" borderId="25" xfId="31" applyFont="1" applyFill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6" fillId="2" borderId="12" xfId="31" applyFont="1" applyFill="1" applyBorder="1" applyAlignment="1">
      <alignment horizontal="center" vertical="center"/>
    </xf>
    <xf numFmtId="0" fontId="6" fillId="2" borderId="7" xfId="3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0" fillId="2" borderId="20" xfId="31" applyFont="1" applyFill="1" applyBorder="1" applyAlignment="1">
      <alignment horizontal="center" vertical="center" wrapText="1"/>
    </xf>
    <xf numFmtId="0" fontId="0" fillId="2" borderId="21" xfId="31" applyFont="1" applyFill="1" applyBorder="1" applyAlignment="1">
      <alignment horizontal="center" vertical="center" wrapText="1"/>
    </xf>
    <xf numFmtId="0" fontId="0" fillId="2" borderId="16" xfId="31" applyFont="1" applyFill="1" applyBorder="1" applyAlignment="1">
      <alignment horizontal="center" vertical="center" wrapText="1"/>
    </xf>
    <xf numFmtId="0" fontId="0" fillId="2" borderId="1" xfId="31" applyFont="1" applyFill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22" xfId="31" applyFont="1" applyFill="1" applyBorder="1" applyAlignment="1">
      <alignment horizontal="center" vertical="center" wrapText="1"/>
    </xf>
    <xf numFmtId="0" fontId="0" fillId="2" borderId="18" xfId="31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0" fillId="2" borderId="17" xfId="0" applyFont="1" applyFill="1" applyBorder="1" applyAlignment="1">
      <alignment horizontal="center" vertical="center" wrapText="1"/>
    </xf>
    <xf numFmtId="0" fontId="0" fillId="2" borderId="18" xfId="0" applyFont="1" applyFill="1" applyBorder="1" applyAlignment="1">
      <alignment horizontal="center" vertical="center"/>
    </xf>
    <xf numFmtId="0" fontId="0" fillId="2" borderId="18" xfId="0" applyFont="1" applyFill="1" applyBorder="1" applyAlignment="1">
      <alignment horizontal="center" vertical="center" wrapText="1"/>
    </xf>
    <xf numFmtId="0" fontId="0" fillId="2" borderId="36" xfId="0" applyFont="1" applyFill="1" applyBorder="1" applyAlignment="1">
      <alignment horizontal="center" vertical="center"/>
    </xf>
    <xf numFmtId="0" fontId="0" fillId="2" borderId="1" xfId="31" applyFont="1" applyFill="1" applyBorder="1" applyAlignment="1">
      <alignment vertical="center" wrapText="1"/>
    </xf>
    <xf numFmtId="0" fontId="0" fillId="2" borderId="5" xfId="31" applyFont="1" applyFill="1" applyBorder="1" applyAlignment="1">
      <alignment vertical="center" wrapText="1"/>
    </xf>
    <xf numFmtId="0" fontId="0" fillId="2" borderId="18" xfId="31" applyFont="1" applyFill="1" applyBorder="1" applyAlignment="1">
      <alignment vertical="center" wrapText="1"/>
    </xf>
    <xf numFmtId="0" fontId="0" fillId="2" borderId="18" xfId="31" applyFont="1" applyFill="1" applyBorder="1" applyAlignment="1">
      <alignment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0" fillId="2" borderId="33" xfId="0" applyFont="1" applyFill="1" applyBorder="1" applyAlignment="1">
      <alignment horizontal="center" vertical="center"/>
    </xf>
    <xf numFmtId="0" fontId="0" fillId="2" borderId="18" xfId="0" applyFill="1" applyBorder="1" applyAlignment="1">
      <alignment vertical="center"/>
    </xf>
    <xf numFmtId="0" fontId="8" fillId="2" borderId="30" xfId="0" applyFont="1" applyFill="1" applyBorder="1" applyAlignment="1">
      <alignment horizontal="center" vertical="center"/>
    </xf>
    <xf numFmtId="0" fontId="0" fillId="2" borderId="32" xfId="0" applyFill="1" applyBorder="1" applyAlignment="1">
      <alignment vertical="center"/>
    </xf>
    <xf numFmtId="0" fontId="6" fillId="2" borderId="37" xfId="31" applyFont="1" applyFill="1" applyBorder="1" applyAlignment="1">
      <alignment horizontal="center" vertical="center"/>
    </xf>
    <xf numFmtId="0" fontId="0" fillId="2" borderId="39" xfId="31" applyFont="1" applyFill="1" applyBorder="1">
      <alignment vertical="center"/>
    </xf>
    <xf numFmtId="0" fontId="0" fillId="2" borderId="32" xfId="31" applyFont="1" applyFill="1" applyBorder="1">
      <alignment vertical="center"/>
    </xf>
    <xf numFmtId="0" fontId="0" fillId="3" borderId="15" xfId="31" applyFont="1" applyFill="1" applyBorder="1" applyAlignment="1" quotePrefix="1">
      <alignment horizontal="center" vertical="center"/>
    </xf>
    <xf numFmtId="0" fontId="0" fillId="6" borderId="1" xfId="31" applyFont="1" applyFill="1" applyBorder="1" applyAlignment="1" quotePrefix="1">
      <alignment horizontal="center" vertical="center"/>
    </xf>
    <xf numFmtId="0" fontId="0" fillId="3" borderId="23" xfId="31" applyFont="1" applyFill="1" applyBorder="1" applyAlignment="1" quotePrefix="1">
      <alignment horizontal="center" vertical="center"/>
    </xf>
    <xf numFmtId="0" fontId="0" fillId="3" borderId="30" xfId="31" applyFont="1" applyFill="1" applyBorder="1" applyAlignment="1" quotePrefix="1">
      <alignment horizontal="center" vertical="center"/>
    </xf>
    <xf numFmtId="0" fontId="0" fillId="6" borderId="23" xfId="31" applyFont="1" applyFill="1" applyBorder="1" applyAlignment="1" quotePrefix="1">
      <alignment horizontal="center" vertical="center"/>
    </xf>
    <xf numFmtId="0" fontId="0" fillId="6" borderId="15" xfId="31" applyFont="1" applyFill="1" applyBorder="1" applyAlignment="1" quotePrefix="1">
      <alignment horizontal="center" vertical="center"/>
    </xf>
    <xf numFmtId="0" fontId="0" fillId="6" borderId="30" xfId="31" applyFont="1" applyFill="1" applyBorder="1" applyAlignment="1" quotePrefix="1">
      <alignment horizontal="center" vertical="center"/>
    </xf>
    <xf numFmtId="0" fontId="0" fillId="6" borderId="39" xfId="31" applyFont="1" applyFill="1" applyBorder="1" applyAlignment="1" quotePrefix="1">
      <alignment horizontal="center" vertical="center"/>
    </xf>
    <xf numFmtId="0" fontId="0" fillId="6" borderId="24" xfId="31" applyFont="1" applyFill="1" applyBorder="1" applyAlignment="1" quotePrefix="1">
      <alignment horizontal="center" vertical="center"/>
    </xf>
    <xf numFmtId="0" fontId="8" fillId="0" borderId="15" xfId="0" applyFont="1" applyBorder="1" applyAlignment="1" quotePrefix="1">
      <alignment horizontal="center" vertical="center"/>
    </xf>
    <xf numFmtId="0" fontId="0" fillId="6" borderId="14" xfId="31" applyFont="1" applyFill="1" applyBorder="1" applyAlignment="1" quotePrefix="1">
      <alignment horizontal="center" vertical="center"/>
    </xf>
    <xf numFmtId="0" fontId="8" fillId="0" borderId="31" xfId="0" applyFont="1" applyBorder="1" applyAlignment="1" quotePrefix="1">
      <alignment horizontal="center" vertical="center"/>
    </xf>
    <xf numFmtId="0" fontId="8" fillId="0" borderId="30" xfId="0" applyFont="1" applyBorder="1" applyAlignment="1" quotePrefix="1">
      <alignment horizontal="center" vertical="center"/>
    </xf>
    <xf numFmtId="0" fontId="8" fillId="0" borderId="34" xfId="0" applyFont="1" applyBorder="1" applyAlignment="1" quotePrefix="1">
      <alignment horizontal="center" vertical="center"/>
    </xf>
    <xf numFmtId="0" fontId="0" fillId="2" borderId="14" xfId="31" applyFont="1" applyFill="1" applyBorder="1" applyAlignment="1" quotePrefix="1">
      <alignment horizontal="center" vertical="center"/>
    </xf>
    <xf numFmtId="0" fontId="0" fillId="2" borderId="15" xfId="31" applyFont="1" applyFill="1" applyBorder="1" applyAlignment="1" quotePrefix="1">
      <alignment horizontal="center" vertical="center"/>
    </xf>
    <xf numFmtId="0" fontId="0" fillId="2" borderId="23" xfId="31" applyFont="1" applyFill="1" applyBorder="1" applyAlignment="1" quotePrefix="1">
      <alignment horizontal="center" vertical="center"/>
    </xf>
    <xf numFmtId="0" fontId="0" fillId="2" borderId="1" xfId="31" applyFont="1" applyFill="1" applyBorder="1" applyAlignment="1" quotePrefix="1">
      <alignment horizontal="center" vertical="center"/>
    </xf>
    <xf numFmtId="0" fontId="8" fillId="2" borderId="31" xfId="0" applyFont="1" applyFill="1" applyBorder="1" applyAlignment="1" quotePrefix="1">
      <alignment horizontal="center" vertical="center"/>
    </xf>
    <xf numFmtId="0" fontId="8" fillId="2" borderId="30" xfId="0" applyFont="1" applyFill="1" applyBorder="1" applyAlignment="1" quotePrefix="1">
      <alignment horizontal="center" vertical="center"/>
    </xf>
    <xf numFmtId="0" fontId="0" fillId="7" borderId="15" xfId="3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1"/>
  <sheetViews>
    <sheetView tabSelected="1" zoomScale="70" zoomScaleNormal="70" topLeftCell="A43" workbookViewId="0">
      <selection activeCell="J61" sqref="J61"/>
    </sheetView>
  </sheetViews>
  <sheetFormatPr defaultColWidth="9" defaultRowHeight="13.8"/>
  <cols>
    <col min="2" max="2" width="19.1296296296296" customWidth="1"/>
    <col min="3" max="3" width="22.8796296296296" customWidth="1"/>
    <col min="4" max="4" width="10.6296296296296" style="19" customWidth="1"/>
    <col min="5" max="5" width="13.5925925925926" style="19" customWidth="1"/>
    <col min="6" max="6" width="10.6296296296296" style="19" customWidth="1"/>
    <col min="7" max="7" width="12.537037037037" style="19" customWidth="1"/>
    <col min="8" max="8" width="14.2777777777778" style="19" customWidth="1"/>
    <col min="9" max="9" width="13.3240740740741" customWidth="1"/>
    <col min="10" max="10" width="14.1203703703704" style="19" customWidth="1"/>
    <col min="11" max="11" width="19.1296296296296" customWidth="1"/>
    <col min="12" max="12" width="10.6296296296296" customWidth="1"/>
    <col min="13" max="13" width="25.6296296296296" customWidth="1"/>
    <col min="14" max="14" width="23.6296296296296" customWidth="1"/>
    <col min="15" max="17" width="10.6296296296296" customWidth="1"/>
    <col min="18" max="18" width="11.6296296296296" customWidth="1"/>
    <col min="19" max="25" width="10.6296296296296" customWidth="1"/>
  </cols>
  <sheetData>
    <row r="1" ht="25.2" spans="1:25">
      <c r="A1" s="176" t="s">
        <v>0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208"/>
    </row>
    <row r="2" ht="25.95" spans="2:25">
      <c r="B2" s="41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134"/>
    </row>
    <row r="3" ht="17.4" spans="2:25">
      <c r="B3" s="43" t="s">
        <v>1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135"/>
    </row>
    <row r="4" ht="17.4" spans="2:25">
      <c r="B4" s="45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136"/>
    </row>
    <row r="5" spans="2:25">
      <c r="B5" s="47" t="s">
        <v>2</v>
      </c>
      <c r="C5" s="15"/>
      <c r="D5" s="28" t="s">
        <v>3</v>
      </c>
      <c r="E5" s="29" t="s">
        <v>4</v>
      </c>
      <c r="F5" s="29" t="s">
        <v>5</v>
      </c>
      <c r="G5" s="29" t="s">
        <v>6</v>
      </c>
      <c r="H5" s="29" t="s">
        <v>7</v>
      </c>
      <c r="I5" s="15" t="s">
        <v>8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28" t="s">
        <v>9</v>
      </c>
      <c r="Y5" s="137" t="s">
        <v>10</v>
      </c>
    </row>
    <row r="6" spans="2:25">
      <c r="B6" s="47" t="s">
        <v>11</v>
      </c>
      <c r="C6" s="15"/>
      <c r="D6" s="17" t="s">
        <v>12</v>
      </c>
      <c r="E6" s="15" t="s">
        <v>13</v>
      </c>
      <c r="F6" s="15" t="s">
        <v>14</v>
      </c>
      <c r="G6" s="29" t="s">
        <v>15</v>
      </c>
      <c r="H6" s="15" t="s">
        <v>16</v>
      </c>
      <c r="I6" s="15" t="s">
        <v>17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7" t="s">
        <v>18</v>
      </c>
      <c r="Y6" s="138" t="s">
        <v>19</v>
      </c>
    </row>
    <row r="7" spans="2:25">
      <c r="B7" s="47" t="s">
        <v>20</v>
      </c>
      <c r="C7" s="15"/>
      <c r="D7" s="17" t="s">
        <v>21</v>
      </c>
      <c r="E7" s="15" t="s">
        <v>22</v>
      </c>
      <c r="F7" s="15" t="s">
        <v>22</v>
      </c>
      <c r="G7" s="15" t="s">
        <v>22</v>
      </c>
      <c r="H7" s="15" t="s">
        <v>22</v>
      </c>
      <c r="I7" s="15" t="s">
        <v>22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7" t="s">
        <v>22</v>
      </c>
      <c r="Y7" s="138" t="s">
        <v>23</v>
      </c>
    </row>
    <row r="8" spans="2:25">
      <c r="B8" s="48" t="s">
        <v>24</v>
      </c>
      <c r="C8" s="49" t="s">
        <v>25</v>
      </c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209"/>
    </row>
    <row r="9" spans="2:25">
      <c r="B9" s="48"/>
      <c r="C9" s="49" t="s">
        <v>26</v>
      </c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209"/>
    </row>
    <row r="10" ht="14.55" spans="2:25">
      <c r="B10" s="51"/>
      <c r="C10" s="52" t="s">
        <v>27</v>
      </c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210"/>
    </row>
    <row r="11" ht="14.55" spans="2:25"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</row>
    <row r="12" ht="17.4" spans="2:25">
      <c r="B12" s="55" t="s">
        <v>28</v>
      </c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141"/>
    </row>
    <row r="13" ht="18.15" spans="2:25">
      <c r="B13" s="57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142"/>
    </row>
    <row r="14" ht="15.75" customHeight="1" spans="1:25">
      <c r="A14" s="177" t="s">
        <v>29</v>
      </c>
      <c r="B14" s="60" t="s">
        <v>30</v>
      </c>
      <c r="C14" s="60" t="s">
        <v>31</v>
      </c>
      <c r="D14" s="60" t="s">
        <v>32</v>
      </c>
      <c r="E14" s="60" t="s">
        <v>33</v>
      </c>
      <c r="F14" s="178" t="s">
        <v>34</v>
      </c>
      <c r="G14" s="29" t="s">
        <v>6</v>
      </c>
      <c r="H14" s="60" t="s">
        <v>35</v>
      </c>
      <c r="I14" s="60" t="s">
        <v>8</v>
      </c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 t="s">
        <v>9</v>
      </c>
      <c r="Y14" s="143" t="s">
        <v>10</v>
      </c>
    </row>
    <row r="15" ht="27.6" spans="1:25">
      <c r="A15" s="179"/>
      <c r="B15" s="180" t="s">
        <v>36</v>
      </c>
      <c r="C15" s="181" t="s">
        <v>37</v>
      </c>
      <c r="D15" s="257" t="s">
        <v>38</v>
      </c>
      <c r="E15" s="257" t="s">
        <v>39</v>
      </c>
      <c r="F15" s="257" t="s">
        <v>40</v>
      </c>
      <c r="G15" s="257" t="s">
        <v>41</v>
      </c>
      <c r="H15" s="257" t="s">
        <v>42</v>
      </c>
      <c r="I15" s="257" t="s">
        <v>43</v>
      </c>
      <c r="J15" s="257" t="s">
        <v>44</v>
      </c>
      <c r="K15" s="257" t="s">
        <v>45</v>
      </c>
      <c r="L15" s="257" t="s">
        <v>46</v>
      </c>
      <c r="M15" s="257" t="s">
        <v>47</v>
      </c>
      <c r="N15" s="257" t="s">
        <v>48</v>
      </c>
      <c r="O15" s="257" t="s">
        <v>49</v>
      </c>
      <c r="P15" s="257" t="s">
        <v>50</v>
      </c>
      <c r="Q15" s="257" t="s">
        <v>51</v>
      </c>
      <c r="R15" s="257" t="s">
        <v>52</v>
      </c>
      <c r="S15" s="257" t="s">
        <v>53</v>
      </c>
      <c r="T15" s="257" t="s">
        <v>54</v>
      </c>
      <c r="U15" s="257" t="s">
        <v>55</v>
      </c>
      <c r="V15" s="257" t="s">
        <v>56</v>
      </c>
      <c r="W15" s="257" t="s">
        <v>57</v>
      </c>
      <c r="X15" s="257" t="s">
        <v>58</v>
      </c>
      <c r="Y15" s="257" t="s">
        <v>59</v>
      </c>
    </row>
    <row r="16" ht="69.75" spans="1:25">
      <c r="A16" s="179"/>
      <c r="B16" s="183"/>
      <c r="C16" s="184"/>
      <c r="D16" s="185" t="s">
        <v>21</v>
      </c>
      <c r="E16" s="185" t="s">
        <v>60</v>
      </c>
      <c r="F16" s="186" t="s">
        <v>61</v>
      </c>
      <c r="G16" s="187" t="s">
        <v>62</v>
      </c>
      <c r="H16" s="187" t="s">
        <v>63</v>
      </c>
      <c r="I16" s="187" t="s">
        <v>64</v>
      </c>
      <c r="J16" s="198" t="s">
        <v>65</v>
      </c>
      <c r="K16" s="198" t="s">
        <v>66</v>
      </c>
      <c r="L16" s="198" t="s">
        <v>67</v>
      </c>
      <c r="M16" s="198" t="s">
        <v>68</v>
      </c>
      <c r="N16" s="198" t="s">
        <v>69</v>
      </c>
      <c r="O16" s="198" t="s">
        <v>70</v>
      </c>
      <c r="P16" s="198" t="s">
        <v>71</v>
      </c>
      <c r="Q16" s="198" t="s">
        <v>72</v>
      </c>
      <c r="R16" s="198" t="s">
        <v>73</v>
      </c>
      <c r="S16" s="198" t="s">
        <v>74</v>
      </c>
      <c r="T16" s="198" t="s">
        <v>75</v>
      </c>
      <c r="U16" s="198" t="s">
        <v>76</v>
      </c>
      <c r="V16" s="198" t="s">
        <v>77</v>
      </c>
      <c r="W16" s="198" t="s">
        <v>78</v>
      </c>
      <c r="X16" s="204" t="s">
        <v>18</v>
      </c>
      <c r="Y16" s="211" t="s">
        <v>23</v>
      </c>
    </row>
    <row r="17" spans="1:25">
      <c r="A17" s="179"/>
      <c r="B17" s="126"/>
      <c r="C17" s="68" t="s">
        <v>79</v>
      </c>
      <c r="D17" s="258" t="s">
        <v>38</v>
      </c>
      <c r="E17" s="258" t="s">
        <v>39</v>
      </c>
      <c r="F17" s="258" t="s">
        <v>40</v>
      </c>
      <c r="G17" s="258" t="s">
        <v>41</v>
      </c>
      <c r="H17" s="258" t="s">
        <v>42</v>
      </c>
      <c r="I17" s="258" t="s">
        <v>43</v>
      </c>
      <c r="J17" s="258" t="s">
        <v>44</v>
      </c>
      <c r="K17" s="258" t="s">
        <v>45</v>
      </c>
      <c r="L17" s="258" t="s">
        <v>46</v>
      </c>
      <c r="M17" s="258" t="s">
        <v>47</v>
      </c>
      <c r="N17" s="258" t="s">
        <v>48</v>
      </c>
      <c r="O17" s="258" t="s">
        <v>49</v>
      </c>
      <c r="P17" s="258" t="s">
        <v>50</v>
      </c>
      <c r="Q17" s="258" t="s">
        <v>51</v>
      </c>
      <c r="R17" s="258" t="s">
        <v>52</v>
      </c>
      <c r="S17" s="258" t="s">
        <v>53</v>
      </c>
      <c r="T17" s="258" t="s">
        <v>54</v>
      </c>
      <c r="U17" s="258" t="s">
        <v>55</v>
      </c>
      <c r="V17" s="258" t="s">
        <v>56</v>
      </c>
      <c r="W17" s="258" t="s">
        <v>57</v>
      </c>
      <c r="X17" s="258" t="s">
        <v>58</v>
      </c>
      <c r="Y17" s="258" t="s">
        <v>59</v>
      </c>
    </row>
    <row r="18" ht="69.75" spans="1:25">
      <c r="A18" s="188"/>
      <c r="B18" s="124"/>
      <c r="C18" s="71"/>
      <c r="D18" s="72" t="s">
        <v>21</v>
      </c>
      <c r="E18" s="72" t="s">
        <v>60</v>
      </c>
      <c r="F18" s="69" t="s">
        <v>61</v>
      </c>
      <c r="G18" s="73" t="s">
        <v>62</v>
      </c>
      <c r="H18" s="73" t="s">
        <v>63</v>
      </c>
      <c r="I18" s="74" t="s">
        <v>80</v>
      </c>
      <c r="J18" s="74" t="s">
        <v>65</v>
      </c>
      <c r="K18" s="121" t="s">
        <v>81</v>
      </c>
      <c r="L18" s="74" t="s">
        <v>67</v>
      </c>
      <c r="M18" s="74" t="s">
        <v>68</v>
      </c>
      <c r="N18" s="74" t="s">
        <v>69</v>
      </c>
      <c r="O18" s="74" t="s">
        <v>70</v>
      </c>
      <c r="P18" s="74" t="s">
        <v>82</v>
      </c>
      <c r="Q18" s="74" t="s">
        <v>83</v>
      </c>
      <c r="R18" s="74" t="s">
        <v>84</v>
      </c>
      <c r="S18" s="74" t="s">
        <v>85</v>
      </c>
      <c r="T18" s="74" t="s">
        <v>86</v>
      </c>
      <c r="U18" s="74" t="s">
        <v>87</v>
      </c>
      <c r="V18" s="74" t="s">
        <v>88</v>
      </c>
      <c r="W18" s="74" t="s">
        <v>89</v>
      </c>
      <c r="X18" s="146" t="s">
        <v>18</v>
      </c>
      <c r="Y18" s="147" t="s">
        <v>23</v>
      </c>
    </row>
    <row r="19" ht="14.55" spans="2:25">
      <c r="B19" s="75" t="s">
        <v>90</v>
      </c>
      <c r="C19" s="75"/>
      <c r="D19" s="75"/>
      <c r="E19" s="75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</row>
    <row r="20" ht="55.95" spans="1:25">
      <c r="A20" s="189"/>
      <c r="B20" s="77" t="s">
        <v>91</v>
      </c>
      <c r="C20" s="77"/>
      <c r="D20" s="77"/>
      <c r="E20" s="77"/>
      <c r="F20" s="78" t="s">
        <v>92</v>
      </c>
      <c r="G20" s="78"/>
      <c r="H20" s="78"/>
      <c r="I20" s="78"/>
      <c r="J20" s="78"/>
      <c r="K20" s="78"/>
      <c r="L20" s="78" t="s">
        <v>93</v>
      </c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</row>
    <row r="21" spans="1:25">
      <c r="A21" s="177" t="s">
        <v>29</v>
      </c>
      <c r="B21" s="181" t="s">
        <v>94</v>
      </c>
      <c r="C21" s="181" t="s">
        <v>37</v>
      </c>
      <c r="D21" s="257" t="s">
        <v>38</v>
      </c>
      <c r="E21" s="257" t="s">
        <v>39</v>
      </c>
      <c r="F21" s="257" t="s">
        <v>40</v>
      </c>
      <c r="G21" s="257" t="s">
        <v>41</v>
      </c>
      <c r="H21" s="257" t="s">
        <v>42</v>
      </c>
      <c r="I21" s="259" t="s">
        <v>43</v>
      </c>
      <c r="J21" s="200"/>
      <c r="K21" s="200"/>
      <c r="L21" s="200"/>
      <c r="M21" s="200"/>
      <c r="N21" s="200"/>
      <c r="O21" s="200"/>
      <c r="P21" s="200"/>
      <c r="Q21" s="200"/>
      <c r="R21" s="200"/>
      <c r="S21" s="200"/>
      <c r="T21" s="200"/>
      <c r="U21" s="200"/>
      <c r="V21" s="200"/>
      <c r="W21" s="205"/>
      <c r="X21" s="257" t="s">
        <v>44</v>
      </c>
      <c r="Y21" s="260" t="s">
        <v>45</v>
      </c>
    </row>
    <row r="22" ht="85.5" customHeight="1" spans="1:25">
      <c r="A22" s="179"/>
      <c r="B22" s="184"/>
      <c r="C22" s="184"/>
      <c r="D22" s="185" t="s">
        <v>21</v>
      </c>
      <c r="E22" s="185" t="s">
        <v>95</v>
      </c>
      <c r="F22" s="186" t="s">
        <v>96</v>
      </c>
      <c r="G22" s="187" t="s">
        <v>62</v>
      </c>
      <c r="H22" s="187" t="s">
        <v>63</v>
      </c>
      <c r="I22" s="201" t="s">
        <v>97</v>
      </c>
      <c r="J22" s="183"/>
      <c r="K22" s="183"/>
      <c r="L22" s="183"/>
      <c r="M22" s="183"/>
      <c r="N22" s="183"/>
      <c r="O22" s="183"/>
      <c r="P22" s="183"/>
      <c r="Q22" s="183"/>
      <c r="R22" s="183"/>
      <c r="S22" s="183"/>
      <c r="T22" s="183"/>
      <c r="U22" s="183"/>
      <c r="V22" s="183"/>
      <c r="W22" s="206"/>
      <c r="X22" s="207" t="s">
        <v>18</v>
      </c>
      <c r="Y22" s="211" t="s">
        <v>23</v>
      </c>
    </row>
    <row r="23" spans="1:25">
      <c r="A23" s="179"/>
      <c r="B23" s="71"/>
      <c r="C23" s="68" t="s">
        <v>79</v>
      </c>
      <c r="D23" s="258" t="s">
        <v>38</v>
      </c>
      <c r="E23" s="258" t="s">
        <v>39</v>
      </c>
      <c r="F23" s="258" t="s">
        <v>40</v>
      </c>
      <c r="G23" s="258" t="s">
        <v>41</v>
      </c>
      <c r="H23" s="258" t="s">
        <v>42</v>
      </c>
      <c r="I23" s="261" t="s">
        <v>43</v>
      </c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48"/>
      <c r="X23" s="262" t="s">
        <v>44</v>
      </c>
      <c r="Y23" s="263" t="s">
        <v>45</v>
      </c>
    </row>
    <row r="24" ht="86.25" customHeight="1" spans="1:25">
      <c r="A24" s="179"/>
      <c r="B24" s="82"/>
      <c r="C24" s="71"/>
      <c r="D24" s="72" t="s">
        <v>21</v>
      </c>
      <c r="E24" s="72" t="s">
        <v>95</v>
      </c>
      <c r="F24" s="72" t="s">
        <v>96</v>
      </c>
      <c r="G24" s="73" t="s">
        <v>62</v>
      </c>
      <c r="H24" s="73" t="s">
        <v>63</v>
      </c>
      <c r="I24" s="83" t="s">
        <v>97</v>
      </c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30"/>
      <c r="X24" s="146" t="s">
        <v>18</v>
      </c>
      <c r="Y24" s="147" t="s">
        <v>23</v>
      </c>
    </row>
    <row r="25" ht="14.55" spans="2:25">
      <c r="B25" s="84" t="s">
        <v>98</v>
      </c>
      <c r="C25" s="84"/>
      <c r="D25" s="84" t="s">
        <v>99</v>
      </c>
      <c r="E25" s="84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</row>
    <row r="26" spans="1:25">
      <c r="A26" s="190" t="s">
        <v>100</v>
      </c>
      <c r="B26" s="191" t="s">
        <v>101</v>
      </c>
      <c r="C26" s="181" t="s">
        <v>37</v>
      </c>
      <c r="D26" s="257" t="s">
        <v>38</v>
      </c>
      <c r="E26" s="257" t="s">
        <v>39</v>
      </c>
      <c r="F26" s="257" t="s">
        <v>40</v>
      </c>
      <c r="G26" s="257" t="s">
        <v>41</v>
      </c>
      <c r="H26" s="257" t="s">
        <v>42</v>
      </c>
      <c r="I26" s="257" t="s">
        <v>102</v>
      </c>
      <c r="J26" s="202"/>
      <c r="K26" s="182"/>
      <c r="L26" s="182"/>
      <c r="M26" s="182"/>
      <c r="N26" s="182"/>
      <c r="O26" s="182"/>
      <c r="P26" s="182"/>
      <c r="Q26" s="182"/>
      <c r="R26" s="182"/>
      <c r="S26" s="182"/>
      <c r="T26" s="182"/>
      <c r="U26" s="182"/>
      <c r="V26" s="182"/>
      <c r="W26" s="182"/>
      <c r="X26" s="257" t="s">
        <v>45</v>
      </c>
      <c r="Y26" s="260" t="s">
        <v>46</v>
      </c>
    </row>
    <row r="27" ht="14.55" spans="1:25">
      <c r="A27" s="192"/>
      <c r="B27" s="193"/>
      <c r="C27" s="184"/>
      <c r="D27" s="185" t="s">
        <v>21</v>
      </c>
      <c r="E27" s="185" t="s">
        <v>95</v>
      </c>
      <c r="F27" s="186" t="s">
        <v>103</v>
      </c>
      <c r="G27" s="187" t="s">
        <v>62</v>
      </c>
      <c r="H27" s="187" t="s">
        <v>63</v>
      </c>
      <c r="I27" s="187" t="s">
        <v>104</v>
      </c>
      <c r="J27" s="203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207" t="s">
        <v>18</v>
      </c>
      <c r="Y27" s="211" t="s">
        <v>23</v>
      </c>
    </row>
    <row r="28" spans="1:25">
      <c r="A28" s="192"/>
      <c r="B28" s="64"/>
      <c r="C28" s="68" t="s">
        <v>79</v>
      </c>
      <c r="D28" s="258" t="s">
        <v>38</v>
      </c>
      <c r="E28" s="258" t="s">
        <v>39</v>
      </c>
      <c r="F28" s="258" t="s">
        <v>40</v>
      </c>
      <c r="G28" s="258" t="s">
        <v>41</v>
      </c>
      <c r="H28" s="258" t="s">
        <v>42</v>
      </c>
      <c r="I28" s="258" t="s">
        <v>43</v>
      </c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258" t="s">
        <v>44</v>
      </c>
      <c r="Y28" s="264" t="s">
        <v>45</v>
      </c>
    </row>
    <row r="29" ht="28" customHeight="1" spans="1:25">
      <c r="A29" s="194"/>
      <c r="B29" s="70"/>
      <c r="C29" s="71"/>
      <c r="D29" s="72" t="s">
        <v>21</v>
      </c>
      <c r="E29" s="72" t="s">
        <v>105</v>
      </c>
      <c r="F29" s="72" t="s">
        <v>103</v>
      </c>
      <c r="G29" s="73" t="s">
        <v>62</v>
      </c>
      <c r="H29" s="73" t="s">
        <v>63</v>
      </c>
      <c r="I29" s="86" t="s">
        <v>104</v>
      </c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146" t="s">
        <v>18</v>
      </c>
      <c r="Y29" s="147" t="s">
        <v>23</v>
      </c>
    </row>
    <row r="30" ht="14.55" spans="2:25"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</row>
    <row r="31" spans="2:25">
      <c r="B31" s="68" t="s">
        <v>106</v>
      </c>
      <c r="C31" s="87" t="s">
        <v>107</v>
      </c>
      <c r="D31" s="262" t="s">
        <v>38</v>
      </c>
      <c r="E31" s="262" t="s">
        <v>39</v>
      </c>
      <c r="F31" s="262" t="s">
        <v>40</v>
      </c>
      <c r="G31" s="262" t="s">
        <v>41</v>
      </c>
      <c r="H31" s="262" t="s">
        <v>42</v>
      </c>
      <c r="I31" s="262" t="s">
        <v>43</v>
      </c>
      <c r="J31" s="79"/>
      <c r="K31" s="79"/>
      <c r="L31" s="79"/>
      <c r="M31" s="262" t="s">
        <v>44</v>
      </c>
      <c r="N31" s="79"/>
      <c r="O31" s="262" t="s">
        <v>45</v>
      </c>
      <c r="P31" s="79"/>
      <c r="Q31" s="79"/>
      <c r="R31" s="79"/>
      <c r="S31" s="79"/>
      <c r="T31" s="262" t="s">
        <v>46</v>
      </c>
      <c r="U31" s="79"/>
      <c r="V31" s="79"/>
      <c r="W31" s="79"/>
      <c r="X31" s="262" t="s">
        <v>47</v>
      </c>
      <c r="Y31" s="263" t="s">
        <v>48</v>
      </c>
    </row>
    <row r="32" spans="2:25">
      <c r="B32" s="71"/>
      <c r="C32" s="88"/>
      <c r="D32" s="69" t="s">
        <v>21</v>
      </c>
      <c r="E32" s="69" t="s">
        <v>108</v>
      </c>
      <c r="F32" s="186" t="s">
        <v>109</v>
      </c>
      <c r="G32" s="73" t="s">
        <v>62</v>
      </c>
      <c r="H32" s="73" t="s">
        <v>63</v>
      </c>
      <c r="I32" s="69" t="s">
        <v>110</v>
      </c>
      <c r="J32" s="69"/>
      <c r="K32" s="69"/>
      <c r="L32" s="69"/>
      <c r="M32" s="69" t="s">
        <v>111</v>
      </c>
      <c r="N32" s="69"/>
      <c r="O32" s="69" t="s">
        <v>112</v>
      </c>
      <c r="P32" s="69"/>
      <c r="Q32" s="69"/>
      <c r="R32" s="69"/>
      <c r="S32" s="69"/>
      <c r="T32" s="69" t="s">
        <v>112</v>
      </c>
      <c r="U32" s="69"/>
      <c r="V32" s="69"/>
      <c r="W32" s="69"/>
      <c r="X32" s="151" t="s">
        <v>18</v>
      </c>
      <c r="Y32" s="152" t="s">
        <v>23</v>
      </c>
    </row>
    <row r="33" ht="14.55" spans="2:25">
      <c r="B33" s="82"/>
      <c r="C33" s="86" t="s">
        <v>113</v>
      </c>
      <c r="D33" s="72" t="s">
        <v>114</v>
      </c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154"/>
    </row>
    <row r="34" ht="14.55" spans="2:25">
      <c r="B34" s="89"/>
      <c r="C34" s="90"/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</row>
    <row r="35" spans="2:25">
      <c r="B35" s="68" t="s">
        <v>115</v>
      </c>
      <c r="C35" s="68" t="s">
        <v>37</v>
      </c>
      <c r="D35" s="262" t="s">
        <v>38</v>
      </c>
      <c r="E35" s="262" t="s">
        <v>39</v>
      </c>
      <c r="F35" s="262" t="s">
        <v>40</v>
      </c>
      <c r="G35" s="262" t="s">
        <v>41</v>
      </c>
      <c r="H35" s="262" t="s">
        <v>42</v>
      </c>
      <c r="I35" s="262" t="s">
        <v>43</v>
      </c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262" t="s">
        <v>44</v>
      </c>
      <c r="Y35" s="263" t="s">
        <v>45</v>
      </c>
    </row>
    <row r="36" ht="14.55" spans="2:25">
      <c r="B36" s="71"/>
      <c r="C36" s="71"/>
      <c r="D36" s="69" t="s">
        <v>21</v>
      </c>
      <c r="E36" s="69" t="s">
        <v>95</v>
      </c>
      <c r="F36" s="186" t="s">
        <v>116</v>
      </c>
      <c r="G36" s="73" t="s">
        <v>62</v>
      </c>
      <c r="H36" s="73" t="s">
        <v>63</v>
      </c>
      <c r="I36" s="69" t="s">
        <v>117</v>
      </c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151" t="s">
        <v>18</v>
      </c>
      <c r="Y36" s="152" t="s">
        <v>23</v>
      </c>
    </row>
    <row r="37" spans="2:25">
      <c r="B37" s="71"/>
      <c r="C37" s="68" t="s">
        <v>79</v>
      </c>
      <c r="D37" s="258" t="s">
        <v>38</v>
      </c>
      <c r="E37" s="258" t="s">
        <v>39</v>
      </c>
      <c r="F37" s="258" t="s">
        <v>40</v>
      </c>
      <c r="G37" s="258" t="s">
        <v>41</v>
      </c>
      <c r="H37" s="258" t="s">
        <v>42</v>
      </c>
      <c r="I37" s="258" t="s">
        <v>43</v>
      </c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258" t="s">
        <v>44</v>
      </c>
      <c r="Y37" s="264" t="s">
        <v>45</v>
      </c>
    </row>
    <row r="38" ht="14.55" spans="2:25">
      <c r="B38" s="82"/>
      <c r="C38" s="71"/>
      <c r="D38" s="72" t="s">
        <v>21</v>
      </c>
      <c r="E38" s="69" t="s">
        <v>95</v>
      </c>
      <c r="F38" s="72" t="s">
        <v>116</v>
      </c>
      <c r="G38" s="73" t="s">
        <v>62</v>
      </c>
      <c r="H38" s="73" t="s">
        <v>63</v>
      </c>
      <c r="I38" s="72" t="s">
        <v>117</v>
      </c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146" t="s">
        <v>18</v>
      </c>
      <c r="Y38" s="147" t="s">
        <v>23</v>
      </c>
    </row>
    <row r="39" ht="14.55" spans="2:25">
      <c r="B39" s="92"/>
      <c r="C39" s="92"/>
      <c r="D39" s="92"/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  <c r="X39" s="92"/>
      <c r="Y39" s="92"/>
    </row>
    <row r="40" spans="2:25">
      <c r="B40" s="93" t="s">
        <v>118</v>
      </c>
      <c r="C40" s="68" t="s">
        <v>37</v>
      </c>
      <c r="D40" s="262" t="s">
        <v>38</v>
      </c>
      <c r="E40" s="262" t="s">
        <v>39</v>
      </c>
      <c r="F40" s="262" t="s">
        <v>40</v>
      </c>
      <c r="G40" s="262" t="s">
        <v>41</v>
      </c>
      <c r="H40" s="262" t="s">
        <v>42</v>
      </c>
      <c r="I40" s="262" t="s">
        <v>43</v>
      </c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262" t="s">
        <v>44</v>
      </c>
      <c r="Y40" s="263" t="s">
        <v>45</v>
      </c>
    </row>
    <row r="41" ht="14.55" spans="2:25">
      <c r="B41" s="94"/>
      <c r="C41" s="71"/>
      <c r="D41" s="69" t="s">
        <v>21</v>
      </c>
      <c r="E41" s="69" t="s">
        <v>95</v>
      </c>
      <c r="F41" s="186" t="s">
        <v>119</v>
      </c>
      <c r="G41" s="73" t="s">
        <v>62</v>
      </c>
      <c r="H41" s="73" t="s">
        <v>63</v>
      </c>
      <c r="I41" s="69" t="s">
        <v>120</v>
      </c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151" t="s">
        <v>18</v>
      </c>
      <c r="Y41" s="152" t="s">
        <v>23</v>
      </c>
    </row>
    <row r="42" spans="2:25">
      <c r="B42" s="94"/>
      <c r="C42" s="68" t="s">
        <v>79</v>
      </c>
      <c r="D42" s="258" t="s">
        <v>38</v>
      </c>
      <c r="E42" s="258" t="s">
        <v>39</v>
      </c>
      <c r="F42" s="258" t="s">
        <v>40</v>
      </c>
      <c r="G42" s="258" t="s">
        <v>41</v>
      </c>
      <c r="H42" s="258" t="s">
        <v>42</v>
      </c>
      <c r="I42" s="258" t="s">
        <v>43</v>
      </c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258" t="s">
        <v>44</v>
      </c>
      <c r="Y42" s="264" t="s">
        <v>45</v>
      </c>
    </row>
    <row r="43" ht="14.55" spans="2:25">
      <c r="B43" s="95"/>
      <c r="C43" s="71"/>
      <c r="D43" s="72" t="s">
        <v>21</v>
      </c>
      <c r="E43" s="69" t="s">
        <v>95</v>
      </c>
      <c r="F43" s="72" t="s">
        <v>119</v>
      </c>
      <c r="G43" s="73" t="s">
        <v>62</v>
      </c>
      <c r="H43" s="73" t="s">
        <v>63</v>
      </c>
      <c r="I43" s="96" t="s">
        <v>120</v>
      </c>
      <c r="J43" s="125"/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55"/>
      <c r="X43" s="146" t="s">
        <v>18</v>
      </c>
      <c r="Y43" s="147" t="s">
        <v>23</v>
      </c>
    </row>
    <row r="44" ht="14.55" spans="2:25">
      <c r="B44" s="84"/>
      <c r="C44" s="91"/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84"/>
    </row>
    <row r="45" spans="2:25">
      <c r="B45" s="61" t="s">
        <v>121</v>
      </c>
      <c r="C45" s="68" t="s">
        <v>37</v>
      </c>
      <c r="D45" s="262" t="s">
        <v>38</v>
      </c>
      <c r="E45" s="262" t="s">
        <v>39</v>
      </c>
      <c r="F45" s="262" t="s">
        <v>40</v>
      </c>
      <c r="G45" s="262" t="s">
        <v>41</v>
      </c>
      <c r="H45" s="262" t="s">
        <v>42</v>
      </c>
      <c r="I45" s="262" t="s">
        <v>43</v>
      </c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  <c r="W45" s="79"/>
      <c r="X45" s="262" t="s">
        <v>44</v>
      </c>
      <c r="Y45" s="263" t="s">
        <v>45</v>
      </c>
    </row>
    <row r="46" ht="14.25" customHeight="1" spans="2:25">
      <c r="B46" s="64"/>
      <c r="C46" s="71"/>
      <c r="D46" s="69" t="s">
        <v>21</v>
      </c>
      <c r="E46" s="69" t="s">
        <v>95</v>
      </c>
      <c r="F46" s="186" t="s">
        <v>122</v>
      </c>
      <c r="G46" s="73" t="s">
        <v>123</v>
      </c>
      <c r="H46" s="73" t="s">
        <v>63</v>
      </c>
      <c r="I46" s="98" t="s">
        <v>124</v>
      </c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6"/>
      <c r="U46" s="126"/>
      <c r="V46" s="126"/>
      <c r="W46" s="156"/>
      <c r="X46" s="151" t="s">
        <v>18</v>
      </c>
      <c r="Y46" s="152" t="s">
        <v>23</v>
      </c>
    </row>
    <row r="47" spans="2:25">
      <c r="B47" s="64"/>
      <c r="C47" s="68" t="s">
        <v>79</v>
      </c>
      <c r="D47" s="258" t="s">
        <v>38</v>
      </c>
      <c r="E47" s="258" t="s">
        <v>39</v>
      </c>
      <c r="F47" s="258" t="s">
        <v>40</v>
      </c>
      <c r="G47" s="258" t="s">
        <v>41</v>
      </c>
      <c r="H47" s="258" t="s">
        <v>42</v>
      </c>
      <c r="I47" s="258" t="s">
        <v>43</v>
      </c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258" t="s">
        <v>44</v>
      </c>
      <c r="Y47" s="264" t="s">
        <v>45</v>
      </c>
    </row>
    <row r="48" ht="28.35" spans="2:25">
      <c r="B48" s="70"/>
      <c r="C48" s="71"/>
      <c r="D48" s="72" t="s">
        <v>21</v>
      </c>
      <c r="E48" s="72" t="s">
        <v>95</v>
      </c>
      <c r="F48" s="72" t="s">
        <v>122</v>
      </c>
      <c r="G48" s="73" t="s">
        <v>123</v>
      </c>
      <c r="H48" s="73" t="s">
        <v>63</v>
      </c>
      <c r="I48" s="86" t="s">
        <v>124</v>
      </c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  <c r="X48" s="146" t="s">
        <v>18</v>
      </c>
      <c r="Y48" s="147" t="s">
        <v>23</v>
      </c>
    </row>
    <row r="49" ht="28.35" spans="2:25">
      <c r="B49" s="89" t="s">
        <v>125</v>
      </c>
      <c r="C49" s="89"/>
      <c r="D49" s="89"/>
      <c r="E49" s="89" t="s">
        <v>126</v>
      </c>
      <c r="F49" s="89"/>
      <c r="G49" s="89"/>
      <c r="H49" s="100"/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</row>
    <row r="50" spans="2:25">
      <c r="B50" s="61" t="s">
        <v>127</v>
      </c>
      <c r="C50" s="68" t="s">
        <v>37</v>
      </c>
      <c r="D50" s="262" t="s">
        <v>38</v>
      </c>
      <c r="E50" s="262" t="s">
        <v>39</v>
      </c>
      <c r="F50" s="262" t="s">
        <v>40</v>
      </c>
      <c r="G50" s="262" t="s">
        <v>41</v>
      </c>
      <c r="H50" s="262" t="s">
        <v>42</v>
      </c>
      <c r="I50" s="262" t="s">
        <v>42</v>
      </c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79"/>
      <c r="W50" s="79"/>
      <c r="X50" s="262" t="s">
        <v>43</v>
      </c>
      <c r="Y50" s="263" t="s">
        <v>44</v>
      </c>
    </row>
    <row r="51" ht="14.55" spans="2:25">
      <c r="B51" s="64"/>
      <c r="C51" s="71"/>
      <c r="D51" s="69" t="s">
        <v>21</v>
      </c>
      <c r="E51" s="69" t="s">
        <v>128</v>
      </c>
      <c r="F51" s="186" t="s">
        <v>129</v>
      </c>
      <c r="G51" s="73" t="s">
        <v>123</v>
      </c>
      <c r="H51" s="73" t="s">
        <v>130</v>
      </c>
      <c r="I51" s="73" t="s">
        <v>130</v>
      </c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151" t="s">
        <v>18</v>
      </c>
      <c r="Y51" s="152" t="s">
        <v>23</v>
      </c>
    </row>
    <row r="52" spans="2:25">
      <c r="B52" s="64"/>
      <c r="C52" s="68" t="s">
        <v>79</v>
      </c>
      <c r="D52" s="258" t="s">
        <v>38</v>
      </c>
      <c r="E52" s="258" t="s">
        <v>39</v>
      </c>
      <c r="F52" s="258" t="s">
        <v>40</v>
      </c>
      <c r="G52" s="258" t="s">
        <v>41</v>
      </c>
      <c r="H52" s="258" t="s">
        <v>42</v>
      </c>
      <c r="I52" s="258" t="s">
        <v>43</v>
      </c>
      <c r="J52" s="265" t="s">
        <v>44</v>
      </c>
      <c r="K52" s="258" t="s">
        <v>45</v>
      </c>
      <c r="L52" s="129"/>
      <c r="M52" s="69">
        <v>8</v>
      </c>
      <c r="N52" s="69">
        <v>9</v>
      </c>
      <c r="O52" s="69">
        <v>10</v>
      </c>
      <c r="P52" s="69"/>
      <c r="Q52" s="69"/>
      <c r="R52" s="69">
        <v>11</v>
      </c>
      <c r="S52" s="69">
        <v>12</v>
      </c>
      <c r="T52" s="128"/>
      <c r="U52" s="129"/>
      <c r="V52" s="69">
        <v>13</v>
      </c>
      <c r="W52" s="69"/>
      <c r="X52" s="69">
        <v>14</v>
      </c>
      <c r="Y52" s="153">
        <v>15</v>
      </c>
    </row>
    <row r="53" ht="83.55" spans="2:25">
      <c r="B53" s="70"/>
      <c r="C53" s="82"/>
      <c r="D53" s="72" t="s">
        <v>21</v>
      </c>
      <c r="E53" s="72" t="s">
        <v>131</v>
      </c>
      <c r="F53" s="72" t="s">
        <v>129</v>
      </c>
      <c r="G53" s="73" t="s">
        <v>123</v>
      </c>
      <c r="H53" s="86" t="s">
        <v>132</v>
      </c>
      <c r="I53" s="74" t="s">
        <v>133</v>
      </c>
      <c r="J53" s="74" t="s">
        <v>134</v>
      </c>
      <c r="K53" s="74" t="s">
        <v>135</v>
      </c>
      <c r="L53" s="130"/>
      <c r="M53" s="74" t="s">
        <v>136</v>
      </c>
      <c r="N53" s="74" t="s">
        <v>137</v>
      </c>
      <c r="O53" s="83" t="s">
        <v>138</v>
      </c>
      <c r="P53" s="124"/>
      <c r="Q53" s="130"/>
      <c r="R53" s="157" t="s">
        <v>139</v>
      </c>
      <c r="S53" s="86" t="s">
        <v>138</v>
      </c>
      <c r="T53" s="86"/>
      <c r="U53" s="86"/>
      <c r="V53" s="74" t="s">
        <v>140</v>
      </c>
      <c r="X53" s="146" t="s">
        <v>18</v>
      </c>
      <c r="Y53" s="147" t="s">
        <v>23</v>
      </c>
    </row>
    <row r="54" ht="14.55" spans="2:25">
      <c r="B54" s="101"/>
      <c r="C54" s="101"/>
      <c r="D54" s="102"/>
      <c r="E54" s="102"/>
      <c r="F54" s="102"/>
      <c r="G54" s="102"/>
      <c r="H54" s="101"/>
      <c r="I54" s="103"/>
      <c r="J54" s="103"/>
      <c r="K54" s="103"/>
      <c r="L54" s="103"/>
      <c r="M54" s="103"/>
      <c r="N54" s="103"/>
      <c r="O54" s="103"/>
      <c r="P54" s="103"/>
      <c r="Q54" s="103"/>
      <c r="R54" s="158"/>
      <c r="S54" s="158"/>
      <c r="T54" s="158"/>
      <c r="U54" s="101"/>
      <c r="V54" s="101"/>
      <c r="W54" s="101"/>
      <c r="X54" s="159"/>
      <c r="Y54" s="158"/>
    </row>
    <row r="55" spans="2:25">
      <c r="B55" s="104" t="s">
        <v>141</v>
      </c>
      <c r="C55" s="68" t="s">
        <v>37</v>
      </c>
      <c r="D55" s="262" t="s">
        <v>38</v>
      </c>
      <c r="E55" s="262" t="s">
        <v>39</v>
      </c>
      <c r="F55" s="262" t="s">
        <v>40</v>
      </c>
      <c r="G55" s="262" t="s">
        <v>41</v>
      </c>
      <c r="H55" s="262" t="s">
        <v>42</v>
      </c>
      <c r="I55" s="266" t="s">
        <v>42</v>
      </c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262" t="s">
        <v>43</v>
      </c>
      <c r="Y55" s="263" t="s">
        <v>44</v>
      </c>
    </row>
    <row r="56" ht="28.35" spans="2:25">
      <c r="B56" s="195"/>
      <c r="C56" s="71"/>
      <c r="D56" s="107" t="s">
        <v>21</v>
      </c>
      <c r="E56" s="108" t="s">
        <v>95</v>
      </c>
      <c r="F56" s="196" t="s">
        <v>142</v>
      </c>
      <c r="G56" s="73" t="s">
        <v>123</v>
      </c>
      <c r="H56" s="73" t="s">
        <v>130</v>
      </c>
      <c r="I56" s="109" t="s">
        <v>143</v>
      </c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60" t="s">
        <v>18</v>
      </c>
      <c r="Y56" s="161" t="s">
        <v>23</v>
      </c>
    </row>
    <row r="57" spans="2:25">
      <c r="B57" s="195"/>
      <c r="C57" s="68" t="s">
        <v>79</v>
      </c>
      <c r="D57" s="266" t="s">
        <v>38</v>
      </c>
      <c r="E57" s="266" t="s">
        <v>39</v>
      </c>
      <c r="F57" s="266" t="s">
        <v>40</v>
      </c>
      <c r="G57" s="258" t="s">
        <v>41</v>
      </c>
      <c r="H57" s="258" t="s">
        <v>42</v>
      </c>
      <c r="I57" s="266" t="s">
        <v>42</v>
      </c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262" t="s">
        <v>43</v>
      </c>
      <c r="Y57" s="263" t="s">
        <v>44</v>
      </c>
    </row>
    <row r="58" ht="28.35" spans="2:25">
      <c r="B58" s="197"/>
      <c r="C58" s="82"/>
      <c r="D58" s="111" t="s">
        <v>21</v>
      </c>
      <c r="E58" s="112" t="s">
        <v>95</v>
      </c>
      <c r="F58" s="112" t="s">
        <v>142</v>
      </c>
      <c r="G58" s="73" t="s">
        <v>123</v>
      </c>
      <c r="H58" s="86" t="s">
        <v>132</v>
      </c>
      <c r="I58" s="113" t="s">
        <v>143</v>
      </c>
      <c r="J58" s="113"/>
      <c r="K58" s="113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  <c r="W58" s="113"/>
      <c r="X58" s="162" t="s">
        <v>18</v>
      </c>
      <c r="Y58" s="163" t="s">
        <v>23</v>
      </c>
    </row>
    <row r="59" ht="14.55" spans="2:25">
      <c r="B59" s="101"/>
      <c r="C59" s="101"/>
      <c r="D59" s="102"/>
      <c r="E59" s="102"/>
      <c r="F59" s="102"/>
      <c r="G59" s="102"/>
      <c r="H59" s="101"/>
      <c r="I59" s="103"/>
      <c r="J59" s="103"/>
      <c r="K59" s="103"/>
      <c r="L59" s="103"/>
      <c r="M59" s="103"/>
      <c r="N59" s="103"/>
      <c r="O59" s="103"/>
      <c r="P59" s="103"/>
      <c r="Q59" s="103"/>
      <c r="R59" s="158"/>
      <c r="S59" s="158"/>
      <c r="T59" s="158"/>
      <c r="U59" s="101"/>
      <c r="V59" s="101"/>
      <c r="W59" s="101"/>
      <c r="X59" s="159"/>
      <c r="Y59" s="158"/>
    </row>
    <row r="60" spans="2:25">
      <c r="B60" s="104" t="s">
        <v>144</v>
      </c>
      <c r="C60" s="68" t="s">
        <v>37</v>
      </c>
      <c r="D60" s="262" t="s">
        <v>38</v>
      </c>
      <c r="E60" s="262" t="s">
        <v>39</v>
      </c>
      <c r="F60" s="262" t="s">
        <v>40</v>
      </c>
      <c r="G60" s="262" t="s">
        <v>41</v>
      </c>
      <c r="H60" s="262" t="s">
        <v>42</v>
      </c>
      <c r="I60" s="266" t="s">
        <v>42</v>
      </c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262" t="s">
        <v>43</v>
      </c>
      <c r="Y60" s="263" t="s">
        <v>44</v>
      </c>
    </row>
    <row r="61" ht="14.55" spans="2:25">
      <c r="B61" s="195"/>
      <c r="C61" s="71"/>
      <c r="D61" s="107" t="s">
        <v>21</v>
      </c>
      <c r="E61" s="108" t="s">
        <v>95</v>
      </c>
      <c r="F61" s="196" t="s">
        <v>145</v>
      </c>
      <c r="G61" s="73" t="s">
        <v>123</v>
      </c>
      <c r="H61" s="114" t="s">
        <v>130</v>
      </c>
      <c r="I61" s="109" t="s">
        <v>146</v>
      </c>
      <c r="J61" s="109"/>
      <c r="K61" s="109"/>
      <c r="L61" s="109"/>
      <c r="M61" s="109"/>
      <c r="N61" s="109"/>
      <c r="O61" s="109"/>
      <c r="P61" s="109"/>
      <c r="Q61" s="109"/>
      <c r="R61" s="109"/>
      <c r="S61" s="109"/>
      <c r="T61" s="109"/>
      <c r="U61" s="109"/>
      <c r="V61" s="109"/>
      <c r="W61" s="109"/>
      <c r="X61" s="160" t="s">
        <v>18</v>
      </c>
      <c r="Y61" s="161" t="s">
        <v>23</v>
      </c>
    </row>
    <row r="62" spans="2:25">
      <c r="B62" s="195"/>
      <c r="C62" s="68" t="s">
        <v>79</v>
      </c>
      <c r="D62" s="267" t="s">
        <v>38</v>
      </c>
      <c r="E62" s="262" t="s">
        <v>39</v>
      </c>
      <c r="F62" s="262" t="s">
        <v>40</v>
      </c>
      <c r="G62" s="262" t="s">
        <v>41</v>
      </c>
      <c r="H62" s="263" t="s">
        <v>42</v>
      </c>
      <c r="I62" s="268" t="s">
        <v>42</v>
      </c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262" t="s">
        <v>43</v>
      </c>
      <c r="Y62" s="263" t="s">
        <v>44</v>
      </c>
    </row>
    <row r="63" ht="28.35" spans="2:25">
      <c r="B63" s="197"/>
      <c r="C63" s="82"/>
      <c r="D63" s="117" t="s">
        <v>21</v>
      </c>
      <c r="E63" s="112" t="s">
        <v>95</v>
      </c>
      <c r="F63" s="112" t="s">
        <v>145</v>
      </c>
      <c r="G63" s="73" t="s">
        <v>123</v>
      </c>
      <c r="H63" s="118" t="s">
        <v>132</v>
      </c>
      <c r="I63" s="119" t="s">
        <v>147</v>
      </c>
      <c r="J63" s="113"/>
      <c r="K63" s="113"/>
      <c r="L63" s="113"/>
      <c r="M63" s="113"/>
      <c r="N63" s="113"/>
      <c r="O63" s="113"/>
      <c r="P63" s="113"/>
      <c r="Q63" s="113"/>
      <c r="R63" s="113"/>
      <c r="S63" s="113"/>
      <c r="T63" s="113"/>
      <c r="U63" s="113"/>
      <c r="V63" s="113"/>
      <c r="W63" s="113"/>
      <c r="X63" s="162" t="s">
        <v>18</v>
      </c>
      <c r="Y63" s="163" t="s">
        <v>23</v>
      </c>
    </row>
    <row r="64" ht="14.55" spans="2:3">
      <c r="B64" s="19" t="s">
        <v>148</v>
      </c>
      <c r="C64" s="19"/>
    </row>
    <row r="65" spans="2:25">
      <c r="B65" s="104" t="s">
        <v>149</v>
      </c>
      <c r="C65" s="68" t="s">
        <v>37</v>
      </c>
      <c r="D65" s="262" t="s">
        <v>38</v>
      </c>
      <c r="E65" s="262" t="s">
        <v>39</v>
      </c>
      <c r="F65" s="262" t="s">
        <v>40</v>
      </c>
      <c r="G65" s="262" t="s">
        <v>41</v>
      </c>
      <c r="H65" s="262" t="s">
        <v>42</v>
      </c>
      <c r="I65" s="266" t="s">
        <v>43</v>
      </c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262" t="s">
        <v>44</v>
      </c>
      <c r="Y65" s="263" t="s">
        <v>45</v>
      </c>
    </row>
    <row r="66" ht="28.35" spans="2:25">
      <c r="B66" s="195"/>
      <c r="C66" s="71"/>
      <c r="D66" s="107" t="s">
        <v>21</v>
      </c>
      <c r="E66" s="108" t="s">
        <v>95</v>
      </c>
      <c r="F66" s="196" t="s">
        <v>150</v>
      </c>
      <c r="G66" s="114" t="s">
        <v>130</v>
      </c>
      <c r="H66" s="114" t="s">
        <v>130</v>
      </c>
      <c r="I66" s="109" t="s">
        <v>151</v>
      </c>
      <c r="J66" s="109"/>
      <c r="K66" s="109"/>
      <c r="L66" s="109"/>
      <c r="M66" s="109"/>
      <c r="N66" s="109"/>
      <c r="O66" s="109"/>
      <c r="P66" s="109"/>
      <c r="Q66" s="109"/>
      <c r="R66" s="109"/>
      <c r="S66" s="109"/>
      <c r="T66" s="109"/>
      <c r="U66" s="109"/>
      <c r="V66" s="109"/>
      <c r="W66" s="109"/>
      <c r="X66" s="160" t="s">
        <v>18</v>
      </c>
      <c r="Y66" s="161" t="s">
        <v>23</v>
      </c>
    </row>
    <row r="67" spans="2:25">
      <c r="B67" s="195"/>
      <c r="C67" s="68" t="s">
        <v>79</v>
      </c>
      <c r="D67" s="267" t="s">
        <v>38</v>
      </c>
      <c r="E67" s="262" t="s">
        <v>39</v>
      </c>
      <c r="F67" s="262" t="s">
        <v>40</v>
      </c>
      <c r="G67" s="262" t="s">
        <v>41</v>
      </c>
      <c r="H67" s="263" t="s">
        <v>42</v>
      </c>
      <c r="I67" s="268" t="s">
        <v>43</v>
      </c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105"/>
      <c r="X67" s="262" t="s">
        <v>44</v>
      </c>
      <c r="Y67" s="263" t="s">
        <v>45</v>
      </c>
    </row>
    <row r="68" ht="28.35" spans="2:25">
      <c r="B68" s="197"/>
      <c r="C68" s="82"/>
      <c r="D68" s="117" t="s">
        <v>21</v>
      </c>
      <c r="E68" s="112" t="s">
        <v>95</v>
      </c>
      <c r="F68" s="112" t="s">
        <v>150</v>
      </c>
      <c r="G68" s="86" t="s">
        <v>130</v>
      </c>
      <c r="H68" s="118" t="s">
        <v>130</v>
      </c>
      <c r="I68" s="119" t="s">
        <v>151</v>
      </c>
      <c r="J68" s="113"/>
      <c r="K68" s="113"/>
      <c r="L68" s="113"/>
      <c r="M68" s="113"/>
      <c r="N68" s="113"/>
      <c r="O68" s="113"/>
      <c r="P68" s="113"/>
      <c r="Q68" s="113"/>
      <c r="R68" s="113"/>
      <c r="S68" s="113"/>
      <c r="T68" s="113"/>
      <c r="U68" s="113"/>
      <c r="V68" s="113"/>
      <c r="W68" s="113"/>
      <c r="X68" s="162" t="s">
        <v>18</v>
      </c>
      <c r="Y68" s="163" t="s">
        <v>23</v>
      </c>
    </row>
    <row r="69" ht="14.55" spans="2:3">
      <c r="B69" s="19" t="s">
        <v>152</v>
      </c>
      <c r="C69" s="19"/>
    </row>
    <row r="70" spans="2:25">
      <c r="B70" s="104" t="s">
        <v>153</v>
      </c>
      <c r="C70" s="68" t="s">
        <v>79</v>
      </c>
      <c r="D70" s="267" t="s">
        <v>38</v>
      </c>
      <c r="E70" s="262" t="s">
        <v>39</v>
      </c>
      <c r="F70" s="262" t="s">
        <v>40</v>
      </c>
      <c r="G70" s="262" t="s">
        <v>41</v>
      </c>
      <c r="H70" s="263" t="s">
        <v>42</v>
      </c>
      <c r="I70" s="268" t="s">
        <v>43</v>
      </c>
      <c r="J70" s="266" t="s">
        <v>44</v>
      </c>
      <c r="K70" s="263" t="s">
        <v>45</v>
      </c>
      <c r="L70" s="268" t="s">
        <v>46</v>
      </c>
      <c r="M70" s="266" t="s">
        <v>47</v>
      </c>
      <c r="N70" s="263" t="s">
        <v>48</v>
      </c>
      <c r="O70" s="268" t="s">
        <v>49</v>
      </c>
      <c r="P70" s="266" t="s">
        <v>50</v>
      </c>
      <c r="Q70" s="263" t="s">
        <v>51</v>
      </c>
      <c r="R70" s="268" t="s">
        <v>52</v>
      </c>
      <c r="S70" s="266" t="s">
        <v>53</v>
      </c>
      <c r="T70" s="263" t="s">
        <v>54</v>
      </c>
      <c r="U70" s="268" t="s">
        <v>55</v>
      </c>
      <c r="V70" s="266" t="s">
        <v>56</v>
      </c>
      <c r="W70" s="263" t="s">
        <v>57</v>
      </c>
      <c r="X70" s="268" t="s">
        <v>58</v>
      </c>
      <c r="Y70" s="269" t="s">
        <v>59</v>
      </c>
    </row>
    <row r="71" ht="42.15" spans="2:25">
      <c r="B71" s="197"/>
      <c r="C71" s="82"/>
      <c r="D71" s="117" t="s">
        <v>21</v>
      </c>
      <c r="E71" s="111"/>
      <c r="F71" s="213" t="s">
        <v>154</v>
      </c>
      <c r="G71" s="86" t="s">
        <v>130</v>
      </c>
      <c r="H71" s="118" t="s">
        <v>155</v>
      </c>
      <c r="I71" s="164" t="s">
        <v>156</v>
      </c>
      <c r="J71" s="169"/>
      <c r="K71" s="169"/>
      <c r="L71" s="169"/>
      <c r="M71" s="169"/>
      <c r="N71" s="169"/>
      <c r="O71" s="169"/>
      <c r="P71" s="169"/>
      <c r="Q71" s="169"/>
      <c r="R71" s="169"/>
      <c r="S71" s="169"/>
      <c r="T71" s="169"/>
      <c r="U71" s="169"/>
      <c r="V71" s="169"/>
      <c r="W71" s="172"/>
      <c r="X71" s="173" t="s">
        <v>18</v>
      </c>
      <c r="Y71" s="174" t="s">
        <v>23</v>
      </c>
    </row>
    <row r="72" ht="14.55"/>
    <row r="73" ht="27.6" spans="2:25">
      <c r="B73" s="165" t="s">
        <v>157</v>
      </c>
      <c r="C73" s="68" t="s">
        <v>37</v>
      </c>
      <c r="D73" s="262" t="s">
        <v>38</v>
      </c>
      <c r="E73" s="262" t="s">
        <v>39</v>
      </c>
      <c r="F73" s="262" t="s">
        <v>40</v>
      </c>
      <c r="G73" s="262" t="s">
        <v>41</v>
      </c>
      <c r="H73" s="262" t="s">
        <v>42</v>
      </c>
      <c r="I73" s="268" t="s">
        <v>43</v>
      </c>
      <c r="J73" s="266" t="s">
        <v>44</v>
      </c>
      <c r="K73" s="263" t="s">
        <v>45</v>
      </c>
      <c r="L73" s="268" t="s">
        <v>46</v>
      </c>
      <c r="M73" s="266" t="s">
        <v>47</v>
      </c>
      <c r="N73" s="263" t="s">
        <v>48</v>
      </c>
      <c r="O73" s="268" t="s">
        <v>49</v>
      </c>
      <c r="P73" s="266" t="s">
        <v>50</v>
      </c>
      <c r="Q73" s="263" t="s">
        <v>51</v>
      </c>
      <c r="R73" s="268" t="s">
        <v>52</v>
      </c>
      <c r="S73" s="266" t="s">
        <v>53</v>
      </c>
      <c r="T73" s="263" t="s">
        <v>54</v>
      </c>
      <c r="U73" s="268" t="s">
        <v>55</v>
      </c>
      <c r="V73" s="266" t="s">
        <v>56</v>
      </c>
      <c r="W73" s="263" t="s">
        <v>57</v>
      </c>
      <c r="X73" s="262" t="s">
        <v>43</v>
      </c>
      <c r="Y73" s="263" t="s">
        <v>44</v>
      </c>
    </row>
    <row r="74" ht="42.15" spans="2:25">
      <c r="B74" s="214"/>
      <c r="C74" s="71"/>
      <c r="D74" s="107" t="s">
        <v>21</v>
      </c>
      <c r="E74" s="108" t="s">
        <v>95</v>
      </c>
      <c r="F74" s="196" t="s">
        <v>158</v>
      </c>
      <c r="G74" s="114" t="s">
        <v>159</v>
      </c>
      <c r="H74" s="114" t="s">
        <v>130</v>
      </c>
      <c r="I74" s="164" t="s">
        <v>156</v>
      </c>
      <c r="J74" s="169"/>
      <c r="K74" s="169"/>
      <c r="L74" s="169"/>
      <c r="M74" s="169"/>
      <c r="N74" s="169"/>
      <c r="O74" s="169"/>
      <c r="P74" s="169"/>
      <c r="Q74" s="169"/>
      <c r="R74" s="169"/>
      <c r="S74" s="169"/>
      <c r="T74" s="169"/>
      <c r="U74" s="169"/>
      <c r="V74" s="169"/>
      <c r="W74" s="172"/>
      <c r="X74" s="160" t="s">
        <v>18</v>
      </c>
      <c r="Y74" s="161" t="s">
        <v>23</v>
      </c>
    </row>
    <row r="75" spans="2:25">
      <c r="B75" s="214"/>
      <c r="C75" s="68" t="s">
        <v>79</v>
      </c>
      <c r="D75" s="267" t="s">
        <v>38</v>
      </c>
      <c r="E75" s="262" t="s">
        <v>39</v>
      </c>
      <c r="F75" s="262" t="s">
        <v>40</v>
      </c>
      <c r="G75" s="262" t="s">
        <v>41</v>
      </c>
      <c r="H75" s="263" t="s">
        <v>42</v>
      </c>
      <c r="I75" s="268" t="s">
        <v>43</v>
      </c>
      <c r="J75" s="266" t="s">
        <v>44</v>
      </c>
      <c r="K75" s="263" t="s">
        <v>45</v>
      </c>
      <c r="L75" s="268" t="s">
        <v>46</v>
      </c>
      <c r="M75" s="266" t="s">
        <v>47</v>
      </c>
      <c r="N75" s="263" t="s">
        <v>48</v>
      </c>
      <c r="O75" s="268" t="s">
        <v>49</v>
      </c>
      <c r="P75" s="266" t="s">
        <v>50</v>
      </c>
      <c r="Q75" s="263" t="s">
        <v>51</v>
      </c>
      <c r="R75" s="268" t="s">
        <v>52</v>
      </c>
      <c r="S75" s="266" t="s">
        <v>53</v>
      </c>
      <c r="T75" s="263" t="s">
        <v>54</v>
      </c>
      <c r="U75" s="268" t="s">
        <v>55</v>
      </c>
      <c r="V75" s="266" t="s">
        <v>56</v>
      </c>
      <c r="W75" s="263" t="s">
        <v>57</v>
      </c>
      <c r="X75" s="262" t="s">
        <v>43</v>
      </c>
      <c r="Y75" s="263" t="s">
        <v>44</v>
      </c>
    </row>
    <row r="76" ht="15" customHeight="1" spans="2:25">
      <c r="B76" s="215"/>
      <c r="C76" s="82"/>
      <c r="D76" s="117" t="s">
        <v>21</v>
      </c>
      <c r="E76" s="112" t="s">
        <v>95</v>
      </c>
      <c r="F76" s="112" t="s">
        <v>158</v>
      </c>
      <c r="G76" s="86" t="s">
        <v>130</v>
      </c>
      <c r="H76" s="118" t="s">
        <v>130</v>
      </c>
      <c r="I76" s="164" t="s">
        <v>156</v>
      </c>
      <c r="J76" s="169"/>
      <c r="K76" s="169"/>
      <c r="L76" s="169"/>
      <c r="M76" s="169"/>
      <c r="N76" s="169"/>
      <c r="O76" s="169"/>
      <c r="P76" s="169"/>
      <c r="Q76" s="169"/>
      <c r="R76" s="169"/>
      <c r="S76" s="169"/>
      <c r="T76" s="169"/>
      <c r="U76" s="169"/>
      <c r="V76" s="169"/>
      <c r="W76" s="172"/>
      <c r="X76" s="162" t="s">
        <v>18</v>
      </c>
      <c r="Y76" s="163" t="s">
        <v>23</v>
      </c>
    </row>
    <row r="77" spans="2:4">
      <c r="B77" s="19" t="s">
        <v>160</v>
      </c>
      <c r="C77" s="19"/>
      <c r="D77" s="19" t="s">
        <v>161</v>
      </c>
    </row>
    <row r="78" spans="2:4">
      <c r="B78" s="19" t="s">
        <v>162</v>
      </c>
      <c r="C78" s="19"/>
      <c r="D78" s="19" t="s">
        <v>163</v>
      </c>
    </row>
    <row r="79" ht="14.55" spans="2:4">
      <c r="B79" s="19" t="s">
        <v>164</v>
      </c>
      <c r="C79" s="19"/>
      <c r="D79" s="19" t="s">
        <v>165</v>
      </c>
    </row>
    <row r="80" spans="2:25">
      <c r="B80" s="104" t="s">
        <v>166</v>
      </c>
      <c r="C80" s="68" t="s">
        <v>107</v>
      </c>
      <c r="D80" s="267" t="s">
        <v>38</v>
      </c>
      <c r="E80" s="262" t="s">
        <v>39</v>
      </c>
      <c r="F80" s="262" t="s">
        <v>40</v>
      </c>
      <c r="G80" s="262" t="s">
        <v>41</v>
      </c>
      <c r="H80" s="263" t="s">
        <v>42</v>
      </c>
      <c r="I80" s="270" t="s">
        <v>43</v>
      </c>
      <c r="J80" s="168"/>
      <c r="K80" s="170"/>
      <c r="L80" s="168"/>
      <c r="M80" s="168"/>
      <c r="N80" s="170"/>
      <c r="O80" s="168"/>
      <c r="P80" s="168"/>
      <c r="Q80" s="170"/>
      <c r="R80" s="168"/>
      <c r="S80" s="168"/>
      <c r="T80" s="170"/>
      <c r="U80" s="168"/>
      <c r="V80" s="168"/>
      <c r="W80" s="175"/>
      <c r="X80" s="268" t="s">
        <v>44</v>
      </c>
      <c r="Y80" s="269" t="s">
        <v>45</v>
      </c>
    </row>
    <row r="81" ht="14.55" spans="2:25">
      <c r="B81" s="197"/>
      <c r="C81" s="82"/>
      <c r="D81" s="117" t="s">
        <v>21</v>
      </c>
      <c r="E81" s="111" t="s">
        <v>95</v>
      </c>
      <c r="F81" s="213" t="s">
        <v>167</v>
      </c>
      <c r="G81" s="86" t="s">
        <v>123</v>
      </c>
      <c r="H81" s="118" t="s">
        <v>130</v>
      </c>
      <c r="I81" s="164" t="s">
        <v>130</v>
      </c>
      <c r="J81" s="169"/>
      <c r="K81" s="169"/>
      <c r="L81" s="169"/>
      <c r="M81" s="169"/>
      <c r="N81" s="169"/>
      <c r="O81" s="169"/>
      <c r="P81" s="169"/>
      <c r="Q81" s="169"/>
      <c r="R81" s="169"/>
      <c r="S81" s="169"/>
      <c r="T81" s="169"/>
      <c r="U81" s="169"/>
      <c r="V81" s="169"/>
      <c r="W81" s="172"/>
      <c r="X81" s="173" t="s">
        <v>18</v>
      </c>
      <c r="Y81" s="174" t="s">
        <v>23</v>
      </c>
    </row>
    <row r="82" spans="2:25">
      <c r="B82" s="216" t="s">
        <v>168</v>
      </c>
      <c r="C82" s="19"/>
      <c r="I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</row>
    <row r="83" ht="30" customHeight="1" spans="2:25">
      <c r="B83" s="19"/>
      <c r="C83" s="19"/>
      <c r="I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</row>
    <row r="84" ht="41" customHeight="1" spans="1:25">
      <c r="A84" s="177" t="s">
        <v>168</v>
      </c>
      <c r="B84" s="217" t="s">
        <v>169</v>
      </c>
      <c r="C84" s="218" t="s">
        <v>37</v>
      </c>
      <c r="D84" s="271" t="s">
        <v>38</v>
      </c>
      <c r="E84" s="272" t="s">
        <v>39</v>
      </c>
      <c r="F84" s="272" t="s">
        <v>40</v>
      </c>
      <c r="G84" s="272" t="s">
        <v>41</v>
      </c>
      <c r="H84" s="273" t="s">
        <v>42</v>
      </c>
      <c r="I84" s="273" t="s">
        <v>43</v>
      </c>
      <c r="J84" s="273" t="s">
        <v>44</v>
      </c>
      <c r="K84" s="273" t="s">
        <v>45</v>
      </c>
      <c r="L84" s="273" t="s">
        <v>46</v>
      </c>
      <c r="M84" s="273" t="s">
        <v>47</v>
      </c>
      <c r="N84" s="273" t="s">
        <v>48</v>
      </c>
      <c r="O84" s="274" t="s">
        <v>49</v>
      </c>
      <c r="P84" s="239"/>
      <c r="Q84" s="239"/>
      <c r="R84" s="239"/>
      <c r="S84" s="239"/>
      <c r="T84" s="239"/>
      <c r="U84" s="239"/>
      <c r="V84" s="239"/>
      <c r="W84" s="248"/>
      <c r="X84" s="275" t="s">
        <v>50</v>
      </c>
      <c r="Y84" s="276" t="s">
        <v>51</v>
      </c>
    </row>
    <row r="85" ht="59" customHeight="1" spans="1:25">
      <c r="A85" s="179"/>
      <c r="B85" s="221"/>
      <c r="C85" s="222"/>
      <c r="D85" s="223" t="s">
        <v>21</v>
      </c>
      <c r="E85" s="224" t="s">
        <v>95</v>
      </c>
      <c r="F85" s="213" t="s">
        <v>170</v>
      </c>
      <c r="G85" s="225" t="s">
        <v>62</v>
      </c>
      <c r="H85" s="226" t="s">
        <v>63</v>
      </c>
      <c r="I85" s="226" t="s">
        <v>171</v>
      </c>
      <c r="J85" s="226" t="s">
        <v>172</v>
      </c>
      <c r="K85" s="240" t="s">
        <v>173</v>
      </c>
      <c r="L85" s="241" t="s">
        <v>174</v>
      </c>
      <c r="M85" s="240" t="s">
        <v>175</v>
      </c>
      <c r="N85" s="241" t="s">
        <v>176</v>
      </c>
      <c r="O85" s="242" t="s">
        <v>177</v>
      </c>
      <c r="P85" s="243"/>
      <c r="Q85" s="243"/>
      <c r="R85" s="243"/>
      <c r="S85" s="243"/>
      <c r="T85" s="243"/>
      <c r="U85" s="243"/>
      <c r="V85" s="243"/>
      <c r="W85" s="250"/>
      <c r="X85" s="251" t="s">
        <v>18</v>
      </c>
      <c r="Y85" s="253" t="s">
        <v>23</v>
      </c>
    </row>
    <row r="86" ht="20" customHeight="1"/>
    <row r="87" ht="14.55" spans="1:25">
      <c r="A87" s="227" t="s">
        <v>178</v>
      </c>
      <c r="B87" s="228" t="s">
        <v>30</v>
      </c>
      <c r="C87" s="229" t="s">
        <v>31</v>
      </c>
      <c r="D87" s="229" t="s">
        <v>32</v>
      </c>
      <c r="E87" s="229" t="s">
        <v>33</v>
      </c>
      <c r="F87" s="229" t="s">
        <v>34</v>
      </c>
      <c r="G87" s="230" t="s">
        <v>6</v>
      </c>
      <c r="H87" s="229" t="s">
        <v>35</v>
      </c>
      <c r="I87" s="229" t="s">
        <v>8</v>
      </c>
      <c r="J87" s="229"/>
      <c r="K87" s="229"/>
      <c r="L87" s="229"/>
      <c r="M87" s="229"/>
      <c r="N87" s="229"/>
      <c r="O87" s="229"/>
      <c r="P87" s="229"/>
      <c r="Q87" s="229"/>
      <c r="R87" s="229"/>
      <c r="S87" s="229"/>
      <c r="T87" s="229"/>
      <c r="U87" s="229"/>
      <c r="V87" s="229"/>
      <c r="W87" s="229"/>
      <c r="X87" s="229" t="s">
        <v>9</v>
      </c>
      <c r="Y87" s="254" t="s">
        <v>10</v>
      </c>
    </row>
    <row r="88" spans="1:25">
      <c r="A88" s="231"/>
      <c r="B88" s="232" t="s">
        <v>179</v>
      </c>
      <c r="C88" s="218" t="s">
        <v>37</v>
      </c>
      <c r="D88" s="272" t="s">
        <v>38</v>
      </c>
      <c r="E88" s="272" t="s">
        <v>39</v>
      </c>
      <c r="F88" s="272" t="s">
        <v>40</v>
      </c>
      <c r="G88" s="272" t="s">
        <v>41</v>
      </c>
      <c r="H88" s="272" t="s">
        <v>42</v>
      </c>
      <c r="I88" s="272" t="s">
        <v>43</v>
      </c>
      <c r="J88" s="272" t="s">
        <v>44</v>
      </c>
      <c r="K88" s="272" t="s">
        <v>45</v>
      </c>
      <c r="L88" s="272" t="s">
        <v>46</v>
      </c>
      <c r="M88" s="272" t="s">
        <v>47</v>
      </c>
      <c r="N88" s="272" t="s">
        <v>48</v>
      </c>
      <c r="O88" s="272" t="s">
        <v>49</v>
      </c>
      <c r="P88" s="272" t="s">
        <v>50</v>
      </c>
      <c r="Q88" s="272" t="s">
        <v>51</v>
      </c>
      <c r="R88" s="272" t="s">
        <v>52</v>
      </c>
      <c r="S88" s="272" t="s">
        <v>53</v>
      </c>
      <c r="T88" s="202">
        <v>16</v>
      </c>
      <c r="U88" s="202">
        <v>17</v>
      </c>
      <c r="V88" s="202">
        <v>18</v>
      </c>
      <c r="W88" s="202">
        <v>19</v>
      </c>
      <c r="X88" s="272" t="s">
        <v>56</v>
      </c>
      <c r="Y88" s="272" t="s">
        <v>57</v>
      </c>
    </row>
    <row r="89" ht="69.75" spans="1:25">
      <c r="A89" s="231"/>
      <c r="B89" s="233"/>
      <c r="C89" s="234"/>
      <c r="D89" s="235" t="s">
        <v>21</v>
      </c>
      <c r="E89" s="235" t="s">
        <v>180</v>
      </c>
      <c r="F89" s="186" t="s">
        <v>181</v>
      </c>
      <c r="G89" s="203" t="s">
        <v>62</v>
      </c>
      <c r="H89" s="203" t="s">
        <v>63</v>
      </c>
      <c r="I89" s="203" t="s">
        <v>64</v>
      </c>
      <c r="J89" s="244" t="s">
        <v>65</v>
      </c>
      <c r="K89" s="244" t="s">
        <v>66</v>
      </c>
      <c r="L89" s="244" t="s">
        <v>67</v>
      </c>
      <c r="M89" s="244" t="s">
        <v>68</v>
      </c>
      <c r="N89" s="244" t="s">
        <v>69</v>
      </c>
      <c r="O89" s="244" t="s">
        <v>70</v>
      </c>
      <c r="P89" s="245" t="s">
        <v>182</v>
      </c>
      <c r="Q89" s="245" t="s">
        <v>183</v>
      </c>
      <c r="R89" s="245" t="s">
        <v>184</v>
      </c>
      <c r="S89" s="245" t="s">
        <v>185</v>
      </c>
      <c r="T89" s="244" t="s">
        <v>186</v>
      </c>
      <c r="U89" s="244" t="s">
        <v>187</v>
      </c>
      <c r="V89" s="244" t="s">
        <v>188</v>
      </c>
      <c r="W89" s="244" t="s">
        <v>189</v>
      </c>
      <c r="X89" s="247" t="s">
        <v>18</v>
      </c>
      <c r="Y89" s="255" t="s">
        <v>23</v>
      </c>
    </row>
    <row r="90" spans="1:25">
      <c r="A90" s="231"/>
      <c r="B90" s="233"/>
      <c r="C90" s="218" t="s">
        <v>79</v>
      </c>
      <c r="D90" s="274" t="s">
        <v>38</v>
      </c>
      <c r="E90" s="274" t="s">
        <v>39</v>
      </c>
      <c r="F90" s="274" t="s">
        <v>40</v>
      </c>
      <c r="G90" s="274" t="s">
        <v>41</v>
      </c>
      <c r="H90" s="274" t="s">
        <v>42</v>
      </c>
      <c r="I90" s="274" t="s">
        <v>43</v>
      </c>
      <c r="J90" s="274" t="s">
        <v>44</v>
      </c>
      <c r="K90" s="274" t="s">
        <v>45</v>
      </c>
      <c r="L90" s="274" t="s">
        <v>46</v>
      </c>
      <c r="M90" s="274" t="s">
        <v>47</v>
      </c>
      <c r="N90" s="274" t="s">
        <v>48</v>
      </c>
      <c r="O90" s="274" t="s">
        <v>49</v>
      </c>
      <c r="P90" s="235"/>
      <c r="Q90" s="235"/>
      <c r="R90" s="235"/>
      <c r="S90" s="235"/>
      <c r="T90" s="235"/>
      <c r="U90" s="235"/>
      <c r="V90" s="235"/>
      <c r="W90" s="235"/>
      <c r="X90" s="274" t="s">
        <v>58</v>
      </c>
      <c r="Y90" s="274" t="s">
        <v>59</v>
      </c>
    </row>
    <row r="91" ht="69.75" spans="1:25">
      <c r="A91" s="236"/>
      <c r="B91" s="237"/>
      <c r="C91" s="234"/>
      <c r="D91" s="238" t="s">
        <v>21</v>
      </c>
      <c r="E91" s="238" t="s">
        <v>60</v>
      </c>
      <c r="F91" s="235" t="s">
        <v>61</v>
      </c>
      <c r="G91" s="203" t="s">
        <v>62</v>
      </c>
      <c r="H91" s="203" t="s">
        <v>63</v>
      </c>
      <c r="I91" s="246" t="s">
        <v>80</v>
      </c>
      <c r="J91" s="246" t="s">
        <v>65</v>
      </c>
      <c r="K91" s="244" t="s">
        <v>81</v>
      </c>
      <c r="L91" s="246" t="s">
        <v>67</v>
      </c>
      <c r="M91" s="246" t="s">
        <v>68</v>
      </c>
      <c r="N91" s="246" t="s">
        <v>69</v>
      </c>
      <c r="O91" s="246" t="s">
        <v>70</v>
      </c>
      <c r="P91" s="247"/>
      <c r="Q91" s="247"/>
      <c r="R91" s="247"/>
      <c r="S91" s="247"/>
      <c r="T91" s="246"/>
      <c r="U91" s="246"/>
      <c r="V91" s="246"/>
      <c r="W91" s="246"/>
      <c r="X91" s="247" t="s">
        <v>18</v>
      </c>
      <c r="Y91" s="256" t="s">
        <v>23</v>
      </c>
    </row>
  </sheetData>
  <mergeCells count="9">
    <mergeCell ref="A1:Y1"/>
    <mergeCell ref="A14:A18"/>
    <mergeCell ref="A21:A24"/>
    <mergeCell ref="A26:A29"/>
    <mergeCell ref="A84:A85"/>
    <mergeCell ref="A87:A91"/>
    <mergeCell ref="B84:B85"/>
    <mergeCell ref="B88:B89"/>
    <mergeCell ref="B82:Y83"/>
  </mergeCells>
  <pageMargins left="0.236220472440945" right="0.236220472440945" top="0.236220472440945" bottom="0.236220472440945" header="0" footer="0"/>
  <pageSetup paperSize="9" scale="52" fitToHeight="0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81"/>
  <sheetViews>
    <sheetView zoomScale="55" zoomScaleNormal="55" topLeftCell="A13" workbookViewId="0">
      <selection activeCell="E89" sqref="E89"/>
    </sheetView>
  </sheetViews>
  <sheetFormatPr defaultColWidth="9" defaultRowHeight="13.8"/>
  <cols>
    <col min="1" max="1" width="19.1296296296296" customWidth="1"/>
    <col min="2" max="2" width="22.8796296296296" customWidth="1"/>
    <col min="3" max="3" width="10.6296296296296" style="19" customWidth="1"/>
    <col min="4" max="4" width="13.5925925925926" style="19" customWidth="1"/>
    <col min="5" max="7" width="10.6296296296296" style="19" customWidth="1"/>
    <col min="8" max="8" width="10.6296296296296" customWidth="1"/>
    <col min="9" max="9" width="10.6296296296296" style="19" customWidth="1"/>
    <col min="10" max="10" width="19.1296296296296" customWidth="1"/>
    <col min="11" max="11" width="10.6296296296296" customWidth="1"/>
    <col min="12" max="12" width="25.6296296296296" customWidth="1"/>
    <col min="13" max="13" width="23.6296296296296" customWidth="1"/>
    <col min="14" max="16" width="10.6296296296296" customWidth="1"/>
    <col min="17" max="17" width="11.6296296296296" customWidth="1"/>
    <col min="18" max="24" width="10.6296296296296" customWidth="1"/>
  </cols>
  <sheetData>
    <row r="1" spans="1:24">
      <c r="A1" s="39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133"/>
    </row>
    <row r="2" ht="14.55" spans="1:24">
      <c r="A2" s="41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134"/>
    </row>
    <row r="3" spans="1:24">
      <c r="A3" s="43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135"/>
    </row>
    <row r="4" spans="1:24">
      <c r="A4" s="45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136"/>
    </row>
    <row r="5" spans="1:24">
      <c r="A5" s="47" t="s">
        <v>2</v>
      </c>
      <c r="B5" s="15"/>
      <c r="C5" s="28" t="s">
        <v>3</v>
      </c>
      <c r="D5" s="29" t="s">
        <v>4</v>
      </c>
      <c r="E5" s="29" t="s">
        <v>5</v>
      </c>
      <c r="F5" s="29" t="s">
        <v>6</v>
      </c>
      <c r="G5" s="29" t="s">
        <v>7</v>
      </c>
      <c r="H5" s="15" t="s">
        <v>8</v>
      </c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28" t="s">
        <v>9</v>
      </c>
      <c r="X5" s="137" t="s">
        <v>10</v>
      </c>
    </row>
    <row r="6" spans="1:24">
      <c r="A6" s="47" t="s">
        <v>11</v>
      </c>
      <c r="B6" s="15"/>
      <c r="C6" s="17" t="s">
        <v>12</v>
      </c>
      <c r="D6" s="15" t="s">
        <v>13</v>
      </c>
      <c r="E6" s="15" t="s">
        <v>14</v>
      </c>
      <c r="F6" s="29" t="s">
        <v>15</v>
      </c>
      <c r="G6" s="15" t="s">
        <v>16</v>
      </c>
      <c r="H6" s="15" t="s">
        <v>17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7" t="s">
        <v>18</v>
      </c>
      <c r="X6" s="138" t="s">
        <v>19</v>
      </c>
    </row>
    <row r="7" spans="1:24">
      <c r="A7" s="47" t="s">
        <v>20</v>
      </c>
      <c r="B7" s="15"/>
      <c r="C7" s="17" t="s">
        <v>21</v>
      </c>
      <c r="D7" s="15" t="s">
        <v>22</v>
      </c>
      <c r="E7" s="15" t="s">
        <v>22</v>
      </c>
      <c r="F7" s="15" t="s">
        <v>22</v>
      </c>
      <c r="G7" s="15" t="s">
        <v>22</v>
      </c>
      <c r="H7" s="15" t="s">
        <v>22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7" t="s">
        <v>22</v>
      </c>
      <c r="X7" s="138" t="s">
        <v>23</v>
      </c>
    </row>
    <row r="8" spans="1:24">
      <c r="A8" s="48" t="s">
        <v>24</v>
      </c>
      <c r="B8" s="49" t="s">
        <v>25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139"/>
    </row>
    <row r="9" spans="1:24">
      <c r="A9" s="48"/>
      <c r="B9" s="49" t="s">
        <v>26</v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139"/>
    </row>
    <row r="10" ht="14.55" spans="1:24">
      <c r="A10" s="51"/>
      <c r="B10" s="52" t="s">
        <v>27</v>
      </c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140"/>
    </row>
    <row r="11" ht="14.55" spans="1:24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</row>
    <row r="12" spans="1:24">
      <c r="A12" s="55" t="s">
        <v>28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141"/>
    </row>
    <row r="13" ht="14.55" spans="1:24">
      <c r="A13" s="57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142"/>
    </row>
    <row r="14" ht="15.75" customHeight="1" spans="1:24">
      <c r="A14" s="59" t="s">
        <v>30</v>
      </c>
      <c r="B14" s="60" t="s">
        <v>31</v>
      </c>
      <c r="C14" s="60" t="s">
        <v>32</v>
      </c>
      <c r="D14" s="60" t="s">
        <v>33</v>
      </c>
      <c r="E14" s="60" t="s">
        <v>34</v>
      </c>
      <c r="F14" s="29" t="s">
        <v>6</v>
      </c>
      <c r="G14" s="60" t="s">
        <v>35</v>
      </c>
      <c r="H14" s="60" t="s">
        <v>8</v>
      </c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 t="s">
        <v>9</v>
      </c>
      <c r="X14" s="143" t="s">
        <v>10</v>
      </c>
    </row>
    <row r="15" spans="1:24">
      <c r="A15" s="61" t="s">
        <v>36</v>
      </c>
      <c r="B15" s="62" t="s">
        <v>37</v>
      </c>
      <c r="C15" s="277" t="s">
        <v>38</v>
      </c>
      <c r="D15" s="277" t="s">
        <v>39</v>
      </c>
      <c r="E15" s="277" t="s">
        <v>40</v>
      </c>
      <c r="F15" s="277" t="s">
        <v>41</v>
      </c>
      <c r="G15" s="277" t="s">
        <v>42</v>
      </c>
      <c r="H15" s="277" t="s">
        <v>43</v>
      </c>
      <c r="I15" s="277" t="s">
        <v>44</v>
      </c>
      <c r="J15" s="277" t="s">
        <v>45</v>
      </c>
      <c r="K15" s="277" t="s">
        <v>46</v>
      </c>
      <c r="L15" s="277" t="s">
        <v>47</v>
      </c>
      <c r="M15" s="277" t="s">
        <v>48</v>
      </c>
      <c r="N15" s="277" t="s">
        <v>49</v>
      </c>
      <c r="O15" s="277" t="s">
        <v>50</v>
      </c>
      <c r="P15" s="277" t="s">
        <v>51</v>
      </c>
      <c r="Q15" s="277" t="s">
        <v>52</v>
      </c>
      <c r="R15" s="277" t="s">
        <v>53</v>
      </c>
      <c r="S15" s="277" t="s">
        <v>54</v>
      </c>
      <c r="T15" s="277" t="s">
        <v>55</v>
      </c>
      <c r="U15" s="277" t="s">
        <v>56</v>
      </c>
      <c r="V15" s="277" t="s">
        <v>57</v>
      </c>
      <c r="W15" s="277" t="s">
        <v>58</v>
      </c>
      <c r="X15" s="277" t="s">
        <v>59</v>
      </c>
    </row>
    <row r="16" ht="69.75" spans="1:24">
      <c r="A16" s="64"/>
      <c r="B16" s="65"/>
      <c r="C16" s="66" t="s">
        <v>21</v>
      </c>
      <c r="D16" s="66" t="s">
        <v>60</v>
      </c>
      <c r="E16" s="66" t="s">
        <v>61</v>
      </c>
      <c r="F16" s="67" t="s">
        <v>123</v>
      </c>
      <c r="G16" s="67" t="s">
        <v>63</v>
      </c>
      <c r="H16" s="67" t="s">
        <v>64</v>
      </c>
      <c r="I16" s="120" t="s">
        <v>65</v>
      </c>
      <c r="J16" s="120" t="s">
        <v>66</v>
      </c>
      <c r="K16" s="120" t="s">
        <v>67</v>
      </c>
      <c r="L16" s="120" t="s">
        <v>68</v>
      </c>
      <c r="M16" s="120" t="s">
        <v>69</v>
      </c>
      <c r="N16" s="120" t="s">
        <v>70</v>
      </c>
      <c r="O16" s="120" t="s">
        <v>71</v>
      </c>
      <c r="P16" s="120" t="s">
        <v>72</v>
      </c>
      <c r="Q16" s="120" t="s">
        <v>73</v>
      </c>
      <c r="R16" s="120" t="s">
        <v>74</v>
      </c>
      <c r="S16" s="120" t="s">
        <v>75</v>
      </c>
      <c r="T16" s="120" t="s">
        <v>76</v>
      </c>
      <c r="U16" s="120" t="s">
        <v>77</v>
      </c>
      <c r="V16" s="120" t="s">
        <v>78</v>
      </c>
      <c r="W16" s="144" t="s">
        <v>18</v>
      </c>
      <c r="X16" s="145" t="s">
        <v>23</v>
      </c>
    </row>
    <row r="17" spans="1:24">
      <c r="A17" s="64"/>
      <c r="B17" s="68" t="s">
        <v>79</v>
      </c>
      <c r="C17" s="258" t="s">
        <v>38</v>
      </c>
      <c r="D17" s="258" t="s">
        <v>39</v>
      </c>
      <c r="E17" s="258" t="s">
        <v>40</v>
      </c>
      <c r="F17" s="258" t="s">
        <v>41</v>
      </c>
      <c r="G17" s="258" t="s">
        <v>42</v>
      </c>
      <c r="H17" s="258" t="s">
        <v>43</v>
      </c>
      <c r="I17" s="258" t="s">
        <v>44</v>
      </c>
      <c r="J17" s="258" t="s">
        <v>45</v>
      </c>
      <c r="K17" s="258" t="s">
        <v>46</v>
      </c>
      <c r="L17" s="258" t="s">
        <v>47</v>
      </c>
      <c r="M17" s="258" t="s">
        <v>48</v>
      </c>
      <c r="N17" s="258" t="s">
        <v>49</v>
      </c>
      <c r="O17" s="258" t="s">
        <v>50</v>
      </c>
      <c r="P17" s="258" t="s">
        <v>51</v>
      </c>
      <c r="Q17" s="258" t="s">
        <v>52</v>
      </c>
      <c r="R17" s="258" t="s">
        <v>53</v>
      </c>
      <c r="S17" s="258" t="s">
        <v>54</v>
      </c>
      <c r="T17" s="258" t="s">
        <v>55</v>
      </c>
      <c r="U17" s="258" t="s">
        <v>56</v>
      </c>
      <c r="V17" s="258" t="s">
        <v>57</v>
      </c>
      <c r="W17" s="258" t="s">
        <v>58</v>
      </c>
      <c r="X17" s="258" t="s">
        <v>59</v>
      </c>
    </row>
    <row r="18" ht="69.75" spans="1:24">
      <c r="A18" s="70"/>
      <c r="B18" s="71"/>
      <c r="C18" s="72" t="s">
        <v>21</v>
      </c>
      <c r="D18" s="72" t="s">
        <v>60</v>
      </c>
      <c r="E18" s="69" t="s">
        <v>61</v>
      </c>
      <c r="F18" s="73" t="s">
        <v>123</v>
      </c>
      <c r="G18" s="73" t="s">
        <v>63</v>
      </c>
      <c r="H18" s="74" t="s">
        <v>80</v>
      </c>
      <c r="I18" s="74" t="s">
        <v>65</v>
      </c>
      <c r="J18" s="121" t="s">
        <v>81</v>
      </c>
      <c r="K18" s="74" t="s">
        <v>67</v>
      </c>
      <c r="L18" s="74" t="s">
        <v>68</v>
      </c>
      <c r="M18" s="74" t="s">
        <v>69</v>
      </c>
      <c r="N18" s="74" t="s">
        <v>70</v>
      </c>
      <c r="O18" s="74" t="s">
        <v>82</v>
      </c>
      <c r="P18" s="74" t="s">
        <v>83</v>
      </c>
      <c r="Q18" s="74" t="s">
        <v>84</v>
      </c>
      <c r="R18" s="74" t="s">
        <v>85</v>
      </c>
      <c r="S18" s="74" t="s">
        <v>86</v>
      </c>
      <c r="T18" s="74" t="s">
        <v>87</v>
      </c>
      <c r="U18" s="74" t="s">
        <v>88</v>
      </c>
      <c r="V18" s="74" t="s">
        <v>89</v>
      </c>
      <c r="W18" s="146" t="s">
        <v>18</v>
      </c>
      <c r="X18" s="147" t="s">
        <v>23</v>
      </c>
    </row>
    <row r="19" ht="14.55" spans="1:24">
      <c r="A19" s="75" t="s">
        <v>90</v>
      </c>
      <c r="B19" s="75"/>
      <c r="C19" s="75"/>
      <c r="D19" s="75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</row>
    <row r="20" ht="14.55" spans="1:24">
      <c r="A20" s="77" t="s">
        <v>91</v>
      </c>
      <c r="B20" s="77"/>
      <c r="C20" s="77"/>
      <c r="D20" s="77"/>
      <c r="E20" s="78" t="s">
        <v>92</v>
      </c>
      <c r="F20" s="78"/>
      <c r="G20" s="78"/>
      <c r="H20" s="78"/>
      <c r="I20" s="78"/>
      <c r="J20" s="78"/>
      <c r="K20" s="78" t="s">
        <v>93</v>
      </c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</row>
    <row r="21" spans="1:24">
      <c r="A21" s="68" t="s">
        <v>94</v>
      </c>
      <c r="B21" s="68" t="s">
        <v>37</v>
      </c>
      <c r="C21" s="262" t="s">
        <v>38</v>
      </c>
      <c r="D21" s="262" t="s">
        <v>39</v>
      </c>
      <c r="E21" s="262" t="s">
        <v>40</v>
      </c>
      <c r="F21" s="262" t="s">
        <v>41</v>
      </c>
      <c r="G21" s="262" t="s">
        <v>42</v>
      </c>
      <c r="H21" s="261" t="s">
        <v>43</v>
      </c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48"/>
      <c r="W21" s="262" t="s">
        <v>44</v>
      </c>
      <c r="X21" s="263" t="s">
        <v>45</v>
      </c>
    </row>
    <row r="22" ht="85.5" customHeight="1" spans="1:24">
      <c r="A22" s="71"/>
      <c r="B22" s="71"/>
      <c r="C22" s="66" t="s">
        <v>21</v>
      </c>
      <c r="D22" s="66" t="s">
        <v>95</v>
      </c>
      <c r="E22" s="66" t="s">
        <v>96</v>
      </c>
      <c r="F22" s="67" t="s">
        <v>123</v>
      </c>
      <c r="G22" s="67" t="s">
        <v>63</v>
      </c>
      <c r="H22" s="81" t="s">
        <v>97</v>
      </c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49"/>
      <c r="W22" s="150" t="s">
        <v>18</v>
      </c>
      <c r="X22" s="145" t="s">
        <v>23</v>
      </c>
    </row>
    <row r="23" spans="1:24">
      <c r="A23" s="71"/>
      <c r="B23" s="68" t="s">
        <v>79</v>
      </c>
      <c r="C23" s="258" t="s">
        <v>38</v>
      </c>
      <c r="D23" s="258" t="s">
        <v>39</v>
      </c>
      <c r="E23" s="258" t="s">
        <v>40</v>
      </c>
      <c r="F23" s="258" t="s">
        <v>41</v>
      </c>
      <c r="G23" s="258" t="s">
        <v>42</v>
      </c>
      <c r="H23" s="261" t="s">
        <v>43</v>
      </c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48"/>
      <c r="W23" s="262" t="s">
        <v>44</v>
      </c>
      <c r="X23" s="263" t="s">
        <v>45</v>
      </c>
    </row>
    <row r="24" ht="86.25" customHeight="1" spans="1:24">
      <c r="A24" s="82"/>
      <c r="B24" s="71"/>
      <c r="C24" s="72" t="s">
        <v>21</v>
      </c>
      <c r="D24" s="72" t="s">
        <v>95</v>
      </c>
      <c r="E24" s="72" t="s">
        <v>96</v>
      </c>
      <c r="F24" s="73" t="s">
        <v>123</v>
      </c>
      <c r="G24" s="73" t="s">
        <v>63</v>
      </c>
      <c r="H24" s="83" t="s">
        <v>97</v>
      </c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30"/>
      <c r="W24" s="146" t="s">
        <v>18</v>
      </c>
      <c r="X24" s="147" t="s">
        <v>23</v>
      </c>
    </row>
    <row r="25" ht="14.55" spans="1:24">
      <c r="A25" s="84" t="s">
        <v>98</v>
      </c>
      <c r="B25" s="84"/>
      <c r="C25" s="84" t="s">
        <v>99</v>
      </c>
      <c r="D25" s="84"/>
      <c r="E25" s="85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</row>
    <row r="26" spans="1:24">
      <c r="A26" s="61" t="s">
        <v>101</v>
      </c>
      <c r="B26" s="68" t="s">
        <v>37</v>
      </c>
      <c r="C26" s="262" t="s">
        <v>38</v>
      </c>
      <c r="D26" s="262" t="s">
        <v>39</v>
      </c>
      <c r="E26" s="262" t="s">
        <v>40</v>
      </c>
      <c r="F26" s="262" t="s">
        <v>41</v>
      </c>
      <c r="G26" s="262" t="s">
        <v>42</v>
      </c>
      <c r="H26" s="262" t="s">
        <v>43</v>
      </c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262" t="s">
        <v>44</v>
      </c>
      <c r="X26" s="263" t="s">
        <v>45</v>
      </c>
    </row>
    <row r="27" ht="14.55" spans="1:24">
      <c r="A27" s="64"/>
      <c r="B27" s="71"/>
      <c r="C27" s="69" t="s">
        <v>21</v>
      </c>
      <c r="D27" s="69" t="s">
        <v>95</v>
      </c>
      <c r="E27" s="69" t="s">
        <v>103</v>
      </c>
      <c r="F27" s="73" t="s">
        <v>123</v>
      </c>
      <c r="G27" s="73" t="s">
        <v>63</v>
      </c>
      <c r="H27" s="73" t="s">
        <v>104</v>
      </c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151" t="s">
        <v>18</v>
      </c>
      <c r="X27" s="152" t="s">
        <v>23</v>
      </c>
    </row>
    <row r="28" spans="1:24">
      <c r="A28" s="64"/>
      <c r="B28" s="68" t="s">
        <v>79</v>
      </c>
      <c r="C28" s="258" t="s">
        <v>38</v>
      </c>
      <c r="D28" s="258" t="s">
        <v>39</v>
      </c>
      <c r="E28" s="258" t="s">
        <v>40</v>
      </c>
      <c r="F28" s="258" t="s">
        <v>41</v>
      </c>
      <c r="G28" s="258" t="s">
        <v>42</v>
      </c>
      <c r="H28" s="258" t="s">
        <v>43</v>
      </c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258" t="s">
        <v>44</v>
      </c>
      <c r="X28" s="264" t="s">
        <v>45</v>
      </c>
    </row>
    <row r="29" ht="14.55" spans="1:24">
      <c r="A29" s="70"/>
      <c r="B29" s="71"/>
      <c r="C29" s="72" t="s">
        <v>21</v>
      </c>
      <c r="D29" s="72" t="s">
        <v>95</v>
      </c>
      <c r="E29" s="72" t="s">
        <v>103</v>
      </c>
      <c r="F29" s="73" t="s">
        <v>123</v>
      </c>
      <c r="G29" s="73" t="s">
        <v>63</v>
      </c>
      <c r="H29" s="86" t="s">
        <v>104</v>
      </c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146" t="s">
        <v>18</v>
      </c>
      <c r="X29" s="147" t="s">
        <v>23</v>
      </c>
    </row>
    <row r="30" ht="14.55" spans="1:24">
      <c r="A30" s="84"/>
      <c r="B30" s="84"/>
      <c r="C30" s="84"/>
      <c r="D30" s="84"/>
      <c r="E30" s="84"/>
      <c r="F30" s="84"/>
      <c r="G30" s="84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84"/>
      <c r="X30" s="84"/>
    </row>
    <row r="31" spans="1:24">
      <c r="A31" s="68" t="s">
        <v>106</v>
      </c>
      <c r="B31" s="87" t="s">
        <v>107</v>
      </c>
      <c r="C31" s="262" t="s">
        <v>38</v>
      </c>
      <c r="D31" s="262" t="s">
        <v>39</v>
      </c>
      <c r="E31" s="262" t="s">
        <v>40</v>
      </c>
      <c r="F31" s="262" t="s">
        <v>41</v>
      </c>
      <c r="G31" s="262" t="s">
        <v>42</v>
      </c>
      <c r="H31" s="262" t="s">
        <v>43</v>
      </c>
      <c r="I31" s="79"/>
      <c r="J31" s="79"/>
      <c r="K31" s="79"/>
      <c r="L31" s="262" t="s">
        <v>44</v>
      </c>
      <c r="M31" s="79"/>
      <c r="N31" s="262" t="s">
        <v>45</v>
      </c>
      <c r="O31" s="79"/>
      <c r="P31" s="79"/>
      <c r="Q31" s="79"/>
      <c r="R31" s="79"/>
      <c r="S31" s="262" t="s">
        <v>46</v>
      </c>
      <c r="T31" s="79"/>
      <c r="U31" s="79"/>
      <c r="V31" s="79"/>
      <c r="W31" s="262" t="s">
        <v>47</v>
      </c>
      <c r="X31" s="263" t="s">
        <v>48</v>
      </c>
    </row>
    <row r="32" spans="1:24">
      <c r="A32" s="71"/>
      <c r="B32" s="88"/>
      <c r="C32" s="69" t="s">
        <v>21</v>
      </c>
      <c r="D32" s="69" t="s">
        <v>108</v>
      </c>
      <c r="E32" s="69" t="s">
        <v>109</v>
      </c>
      <c r="F32" s="73" t="s">
        <v>123</v>
      </c>
      <c r="G32" s="73" t="s">
        <v>63</v>
      </c>
      <c r="H32" s="69" t="s">
        <v>110</v>
      </c>
      <c r="I32" s="69"/>
      <c r="J32" s="69"/>
      <c r="K32" s="69"/>
      <c r="L32" s="69" t="s">
        <v>111</v>
      </c>
      <c r="M32" s="69"/>
      <c r="N32" s="69" t="s">
        <v>112</v>
      </c>
      <c r="O32" s="69"/>
      <c r="P32" s="69"/>
      <c r="Q32" s="69"/>
      <c r="R32" s="69"/>
      <c r="S32" s="69" t="s">
        <v>112</v>
      </c>
      <c r="T32" s="69"/>
      <c r="U32" s="69"/>
      <c r="V32" s="69"/>
      <c r="W32" s="151" t="s">
        <v>18</v>
      </c>
      <c r="X32" s="152" t="s">
        <v>23</v>
      </c>
    </row>
    <row r="33" ht="14.55" spans="1:24">
      <c r="A33" s="82"/>
      <c r="B33" s="86" t="s">
        <v>113</v>
      </c>
      <c r="C33" s="72" t="s">
        <v>114</v>
      </c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154"/>
    </row>
    <row r="34" ht="14.55" spans="1:24">
      <c r="A34" s="89"/>
      <c r="B34" s="90"/>
      <c r="C34" s="91"/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</row>
    <row r="35" spans="1:24">
      <c r="A35" s="68" t="s">
        <v>115</v>
      </c>
      <c r="B35" s="68" t="s">
        <v>37</v>
      </c>
      <c r="C35" s="262" t="s">
        <v>38</v>
      </c>
      <c r="D35" s="262" t="s">
        <v>39</v>
      </c>
      <c r="E35" s="262" t="s">
        <v>40</v>
      </c>
      <c r="F35" s="262" t="s">
        <v>41</v>
      </c>
      <c r="G35" s="262" t="s">
        <v>42</v>
      </c>
      <c r="H35" s="262" t="s">
        <v>43</v>
      </c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262" t="s">
        <v>44</v>
      </c>
      <c r="X35" s="263" t="s">
        <v>45</v>
      </c>
    </row>
    <row r="36" ht="14.55" spans="1:24">
      <c r="A36" s="71"/>
      <c r="B36" s="71"/>
      <c r="C36" s="69" t="s">
        <v>21</v>
      </c>
      <c r="D36" s="69" t="s">
        <v>95</v>
      </c>
      <c r="E36" s="69" t="s">
        <v>116</v>
      </c>
      <c r="F36" s="73" t="s">
        <v>123</v>
      </c>
      <c r="G36" s="73" t="s">
        <v>63</v>
      </c>
      <c r="H36" s="69" t="s">
        <v>117</v>
      </c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151" t="s">
        <v>18</v>
      </c>
      <c r="X36" s="152" t="s">
        <v>23</v>
      </c>
    </row>
    <row r="37" spans="1:24">
      <c r="A37" s="71"/>
      <c r="B37" s="68" t="s">
        <v>79</v>
      </c>
      <c r="C37" s="258" t="s">
        <v>38</v>
      </c>
      <c r="D37" s="258" t="s">
        <v>39</v>
      </c>
      <c r="E37" s="258" t="s">
        <v>40</v>
      </c>
      <c r="F37" s="258" t="s">
        <v>41</v>
      </c>
      <c r="G37" s="258" t="s">
        <v>42</v>
      </c>
      <c r="H37" s="258" t="s">
        <v>43</v>
      </c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258" t="s">
        <v>44</v>
      </c>
      <c r="X37" s="264" t="s">
        <v>45</v>
      </c>
    </row>
    <row r="38" ht="14.55" spans="1:24">
      <c r="A38" s="82"/>
      <c r="B38" s="71"/>
      <c r="C38" s="72" t="s">
        <v>21</v>
      </c>
      <c r="D38" s="69" t="s">
        <v>95</v>
      </c>
      <c r="E38" s="72" t="s">
        <v>116</v>
      </c>
      <c r="F38" s="73" t="s">
        <v>123</v>
      </c>
      <c r="G38" s="73" t="s">
        <v>63</v>
      </c>
      <c r="H38" s="72" t="s">
        <v>117</v>
      </c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146" t="s">
        <v>18</v>
      </c>
      <c r="X38" s="147" t="s">
        <v>23</v>
      </c>
    </row>
    <row r="39" ht="14.55" spans="1:24">
      <c r="A39" s="92"/>
      <c r="B39" s="92"/>
      <c r="C39" s="92"/>
      <c r="D39" s="92"/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  <c r="X39" s="92"/>
    </row>
    <row r="40" spans="1:24">
      <c r="A40" s="93" t="s">
        <v>118</v>
      </c>
      <c r="B40" s="68" t="s">
        <v>37</v>
      </c>
      <c r="C40" s="262" t="s">
        <v>38</v>
      </c>
      <c r="D40" s="262" t="s">
        <v>39</v>
      </c>
      <c r="E40" s="262" t="s">
        <v>40</v>
      </c>
      <c r="F40" s="262" t="s">
        <v>41</v>
      </c>
      <c r="G40" s="262" t="s">
        <v>42</v>
      </c>
      <c r="H40" s="262" t="s">
        <v>43</v>
      </c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262" t="s">
        <v>44</v>
      </c>
      <c r="X40" s="263" t="s">
        <v>45</v>
      </c>
    </row>
    <row r="41" ht="14.55" spans="1:24">
      <c r="A41" s="94"/>
      <c r="B41" s="71"/>
      <c r="C41" s="69" t="s">
        <v>21</v>
      </c>
      <c r="D41" s="69" t="s">
        <v>95</v>
      </c>
      <c r="E41" s="69" t="s">
        <v>119</v>
      </c>
      <c r="F41" s="73" t="s">
        <v>123</v>
      </c>
      <c r="G41" s="73" t="s">
        <v>63</v>
      </c>
      <c r="H41" s="69" t="s">
        <v>120</v>
      </c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151" t="s">
        <v>18</v>
      </c>
      <c r="X41" s="152" t="s">
        <v>23</v>
      </c>
    </row>
    <row r="42" spans="1:24">
      <c r="A42" s="94"/>
      <c r="B42" s="68" t="s">
        <v>79</v>
      </c>
      <c r="C42" s="258" t="s">
        <v>38</v>
      </c>
      <c r="D42" s="258" t="s">
        <v>39</v>
      </c>
      <c r="E42" s="258" t="s">
        <v>40</v>
      </c>
      <c r="F42" s="258" t="s">
        <v>41</v>
      </c>
      <c r="G42" s="258" t="s">
        <v>42</v>
      </c>
      <c r="H42" s="258" t="s">
        <v>43</v>
      </c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258" t="s">
        <v>44</v>
      </c>
      <c r="X42" s="264" t="s">
        <v>45</v>
      </c>
    </row>
    <row r="43" ht="14.55" spans="1:24">
      <c r="A43" s="95"/>
      <c r="B43" s="71"/>
      <c r="C43" s="72" t="s">
        <v>21</v>
      </c>
      <c r="D43" s="69" t="s">
        <v>95</v>
      </c>
      <c r="E43" s="72" t="s">
        <v>119</v>
      </c>
      <c r="F43" s="73" t="s">
        <v>123</v>
      </c>
      <c r="G43" s="73" t="s">
        <v>63</v>
      </c>
      <c r="H43" s="96" t="s">
        <v>120</v>
      </c>
      <c r="I43" s="125"/>
      <c r="J43" s="125"/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55"/>
      <c r="W43" s="146" t="s">
        <v>18</v>
      </c>
      <c r="X43" s="147" t="s">
        <v>23</v>
      </c>
    </row>
    <row r="44" ht="14.55" spans="1:24">
      <c r="A44" s="84"/>
      <c r="B44" s="91"/>
      <c r="C44" s="91"/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84"/>
    </row>
    <row r="45" spans="1:24">
      <c r="A45" s="61" t="s">
        <v>121</v>
      </c>
      <c r="B45" s="68" t="s">
        <v>37</v>
      </c>
      <c r="C45" s="262" t="s">
        <v>38</v>
      </c>
      <c r="D45" s="262" t="s">
        <v>39</v>
      </c>
      <c r="E45" s="262" t="s">
        <v>40</v>
      </c>
      <c r="F45" s="262" t="s">
        <v>41</v>
      </c>
      <c r="G45" s="262" t="s">
        <v>42</v>
      </c>
      <c r="H45" s="262" t="s">
        <v>43</v>
      </c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  <c r="W45" s="262" t="s">
        <v>44</v>
      </c>
      <c r="X45" s="263" t="s">
        <v>45</v>
      </c>
    </row>
    <row r="46" ht="14.25" customHeight="1" spans="1:24">
      <c r="A46" s="97"/>
      <c r="B46" s="71"/>
      <c r="C46" s="69" t="s">
        <v>21</v>
      </c>
      <c r="D46" s="69" t="s">
        <v>95</v>
      </c>
      <c r="E46" s="69" t="s">
        <v>122</v>
      </c>
      <c r="F46" s="73" t="s">
        <v>123</v>
      </c>
      <c r="G46" s="73" t="s">
        <v>63</v>
      </c>
      <c r="H46" s="98" t="s">
        <v>124</v>
      </c>
      <c r="I46" s="126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6"/>
      <c r="U46" s="126"/>
      <c r="V46" s="156"/>
      <c r="W46" s="151" t="s">
        <v>18</v>
      </c>
      <c r="X46" s="152" t="s">
        <v>23</v>
      </c>
    </row>
    <row r="47" spans="1:24">
      <c r="A47" s="97"/>
      <c r="B47" s="68" t="s">
        <v>79</v>
      </c>
      <c r="C47" s="258" t="s">
        <v>38</v>
      </c>
      <c r="D47" s="258" t="s">
        <v>39</v>
      </c>
      <c r="E47" s="258" t="s">
        <v>40</v>
      </c>
      <c r="F47" s="258" t="s">
        <v>41</v>
      </c>
      <c r="G47" s="258" t="s">
        <v>42</v>
      </c>
      <c r="H47" s="258" t="s">
        <v>43</v>
      </c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258" t="s">
        <v>44</v>
      </c>
      <c r="X47" s="264" t="s">
        <v>45</v>
      </c>
    </row>
    <row r="48" ht="14.55" spans="1:24">
      <c r="A48" s="99"/>
      <c r="B48" s="71"/>
      <c r="C48" s="72" t="s">
        <v>21</v>
      </c>
      <c r="D48" s="72" t="s">
        <v>95</v>
      </c>
      <c r="E48" s="72" t="s">
        <v>122</v>
      </c>
      <c r="F48" s="73" t="s">
        <v>123</v>
      </c>
      <c r="G48" s="73" t="s">
        <v>63</v>
      </c>
      <c r="H48" s="86" t="s">
        <v>124</v>
      </c>
      <c r="I48" s="86"/>
      <c r="J48" s="86"/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146" t="s">
        <v>18</v>
      </c>
      <c r="X48" s="147" t="s">
        <v>23</v>
      </c>
    </row>
    <row r="49" ht="14.55" spans="1:24">
      <c r="A49" s="89" t="s">
        <v>125</v>
      </c>
      <c r="B49" s="89"/>
      <c r="C49" s="89"/>
      <c r="D49" s="89" t="s">
        <v>126</v>
      </c>
      <c r="E49" s="89"/>
      <c r="F49" s="89"/>
      <c r="G49" s="100"/>
      <c r="H49" s="100"/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</row>
    <row r="50" spans="1:24">
      <c r="A50" s="61" t="s">
        <v>127</v>
      </c>
      <c r="B50" s="68" t="s">
        <v>37</v>
      </c>
      <c r="C50" s="262" t="s">
        <v>38</v>
      </c>
      <c r="D50" s="262" t="s">
        <v>39</v>
      </c>
      <c r="E50" s="262" t="s">
        <v>40</v>
      </c>
      <c r="F50" s="262" t="s">
        <v>41</v>
      </c>
      <c r="G50" s="262" t="s">
        <v>42</v>
      </c>
      <c r="H50" s="262" t="s">
        <v>42</v>
      </c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79"/>
      <c r="W50" s="262" t="s">
        <v>43</v>
      </c>
      <c r="X50" s="263" t="s">
        <v>44</v>
      </c>
    </row>
    <row r="51" ht="14.55" spans="1:24">
      <c r="A51" s="64"/>
      <c r="B51" s="71"/>
      <c r="C51" s="69" t="s">
        <v>21</v>
      </c>
      <c r="D51" s="69" t="s">
        <v>128</v>
      </c>
      <c r="E51" s="69" t="s">
        <v>129</v>
      </c>
      <c r="F51" s="73" t="s">
        <v>123</v>
      </c>
      <c r="G51" s="73" t="s">
        <v>130</v>
      </c>
      <c r="H51" s="73" t="s">
        <v>130</v>
      </c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151" t="s">
        <v>18</v>
      </c>
      <c r="X51" s="152" t="s">
        <v>23</v>
      </c>
    </row>
    <row r="52" spans="1:24">
      <c r="A52" s="64"/>
      <c r="B52" s="68" t="s">
        <v>79</v>
      </c>
      <c r="C52" s="258" t="s">
        <v>38</v>
      </c>
      <c r="D52" s="258" t="s">
        <v>39</v>
      </c>
      <c r="E52" s="258" t="s">
        <v>40</v>
      </c>
      <c r="F52" s="258" t="s">
        <v>41</v>
      </c>
      <c r="G52" s="258" t="s">
        <v>42</v>
      </c>
      <c r="H52" s="258" t="s">
        <v>43</v>
      </c>
      <c r="I52" s="265" t="s">
        <v>44</v>
      </c>
      <c r="J52" s="128"/>
      <c r="K52" s="129"/>
      <c r="L52" s="258" t="s">
        <v>45</v>
      </c>
      <c r="M52" s="258" t="s">
        <v>46</v>
      </c>
      <c r="N52" s="265" t="s">
        <v>47</v>
      </c>
      <c r="O52" s="128"/>
      <c r="P52" s="129"/>
      <c r="Q52" s="69">
        <v>10</v>
      </c>
      <c r="R52" s="127">
        <v>11</v>
      </c>
      <c r="S52" s="128"/>
      <c r="T52" s="129"/>
      <c r="U52" s="69">
        <v>12</v>
      </c>
      <c r="V52" s="69">
        <v>13</v>
      </c>
      <c r="W52" s="69">
        <v>14</v>
      </c>
      <c r="X52" s="153">
        <v>15</v>
      </c>
    </row>
    <row r="53" ht="83.55" spans="1:24">
      <c r="A53" s="70"/>
      <c r="B53" s="82"/>
      <c r="C53" s="72" t="s">
        <v>21</v>
      </c>
      <c r="D53" s="72" t="s">
        <v>131</v>
      </c>
      <c r="E53" s="72" t="s">
        <v>129</v>
      </c>
      <c r="F53" s="73" t="s">
        <v>123</v>
      </c>
      <c r="G53" s="86" t="s">
        <v>132</v>
      </c>
      <c r="H53" s="74" t="s">
        <v>134</v>
      </c>
      <c r="I53" s="83" t="s">
        <v>138</v>
      </c>
      <c r="J53" s="124"/>
      <c r="K53" s="130"/>
      <c r="L53" s="74" t="s">
        <v>136</v>
      </c>
      <c r="M53" s="74" t="s">
        <v>137</v>
      </c>
      <c r="N53" s="83" t="s">
        <v>138</v>
      </c>
      <c r="O53" s="124"/>
      <c r="P53" s="130"/>
      <c r="Q53" s="157" t="s">
        <v>139</v>
      </c>
      <c r="R53" s="86" t="s">
        <v>138</v>
      </c>
      <c r="S53" s="86"/>
      <c r="T53" s="86"/>
      <c r="U53" s="74" t="s">
        <v>140</v>
      </c>
      <c r="V53" s="74" t="s">
        <v>135</v>
      </c>
      <c r="W53" s="146" t="s">
        <v>18</v>
      </c>
      <c r="X53" s="147" t="s">
        <v>23</v>
      </c>
    </row>
    <row r="54" ht="14.55" spans="1:24">
      <c r="A54" s="101"/>
      <c r="B54" s="101"/>
      <c r="C54" s="102"/>
      <c r="D54" s="102"/>
      <c r="E54" s="102"/>
      <c r="F54" s="102"/>
      <c r="G54" s="101"/>
      <c r="H54" s="103"/>
      <c r="I54" s="103"/>
      <c r="J54" s="103"/>
      <c r="K54" s="103"/>
      <c r="L54" s="103"/>
      <c r="M54" s="103"/>
      <c r="N54" s="103"/>
      <c r="O54" s="103"/>
      <c r="P54" s="103"/>
      <c r="Q54" s="158"/>
      <c r="R54" s="158"/>
      <c r="S54" s="158"/>
      <c r="T54" s="101"/>
      <c r="U54" s="101"/>
      <c r="V54" s="101"/>
      <c r="W54" s="159"/>
      <c r="X54" s="158"/>
    </row>
    <row r="55" spans="1:24">
      <c r="A55" s="104" t="s">
        <v>141</v>
      </c>
      <c r="B55" s="68" t="s">
        <v>37</v>
      </c>
      <c r="C55" s="262" t="s">
        <v>38</v>
      </c>
      <c r="D55" s="262" t="s">
        <v>39</v>
      </c>
      <c r="E55" s="262" t="s">
        <v>40</v>
      </c>
      <c r="F55" s="262" t="s">
        <v>41</v>
      </c>
      <c r="G55" s="262" t="s">
        <v>42</v>
      </c>
      <c r="H55" s="266" t="s">
        <v>42</v>
      </c>
      <c r="I55" s="105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262" t="s">
        <v>43</v>
      </c>
      <c r="X55" s="263" t="s">
        <v>44</v>
      </c>
    </row>
    <row r="56" ht="14.55" spans="1:24">
      <c r="A56" s="106"/>
      <c r="B56" s="71"/>
      <c r="C56" s="107" t="s">
        <v>21</v>
      </c>
      <c r="D56" s="108" t="s">
        <v>95</v>
      </c>
      <c r="E56" s="108" t="s">
        <v>142</v>
      </c>
      <c r="F56" s="73" t="s">
        <v>123</v>
      </c>
      <c r="G56" s="73" t="s">
        <v>130</v>
      </c>
      <c r="H56" s="109" t="s">
        <v>143</v>
      </c>
      <c r="I56" s="131"/>
      <c r="J56" s="131"/>
      <c r="K56" s="131"/>
      <c r="L56" s="131"/>
      <c r="M56" s="131"/>
      <c r="N56" s="131"/>
      <c r="O56" s="131"/>
      <c r="P56" s="131"/>
      <c r="Q56" s="131"/>
      <c r="R56" s="131"/>
      <c r="S56" s="131"/>
      <c r="T56" s="131"/>
      <c r="U56" s="131"/>
      <c r="V56" s="131"/>
      <c r="W56" s="160" t="s">
        <v>18</v>
      </c>
      <c r="X56" s="161" t="s">
        <v>23</v>
      </c>
    </row>
    <row r="57" spans="1:24">
      <c r="A57" s="106"/>
      <c r="B57" s="68" t="s">
        <v>79</v>
      </c>
      <c r="C57" s="266" t="s">
        <v>38</v>
      </c>
      <c r="D57" s="266" t="s">
        <v>39</v>
      </c>
      <c r="E57" s="266" t="s">
        <v>40</v>
      </c>
      <c r="F57" s="258" t="s">
        <v>41</v>
      </c>
      <c r="G57" s="258" t="s">
        <v>42</v>
      </c>
      <c r="H57" s="266" t="s">
        <v>42</v>
      </c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262" t="s">
        <v>43</v>
      </c>
      <c r="X57" s="263" t="s">
        <v>44</v>
      </c>
    </row>
    <row r="58" ht="28.35" spans="1:24">
      <c r="A58" s="110"/>
      <c r="B58" s="82"/>
      <c r="C58" s="111" t="s">
        <v>21</v>
      </c>
      <c r="D58" s="112" t="s">
        <v>95</v>
      </c>
      <c r="E58" s="112" t="s">
        <v>142</v>
      </c>
      <c r="F58" s="73" t="s">
        <v>123</v>
      </c>
      <c r="G58" s="86" t="s">
        <v>132</v>
      </c>
      <c r="H58" s="113" t="s">
        <v>143</v>
      </c>
      <c r="I58" s="132"/>
      <c r="J58" s="132"/>
      <c r="K58" s="132"/>
      <c r="L58" s="132"/>
      <c r="M58" s="132"/>
      <c r="N58" s="132"/>
      <c r="O58" s="132"/>
      <c r="P58" s="132"/>
      <c r="Q58" s="132"/>
      <c r="R58" s="132"/>
      <c r="S58" s="132"/>
      <c r="T58" s="132"/>
      <c r="U58" s="132"/>
      <c r="V58" s="132"/>
      <c r="W58" s="162" t="s">
        <v>18</v>
      </c>
      <c r="X58" s="163" t="s">
        <v>23</v>
      </c>
    </row>
    <row r="59" ht="14.55" spans="1:24">
      <c r="A59" s="101"/>
      <c r="B59" s="101"/>
      <c r="C59" s="102"/>
      <c r="D59" s="102"/>
      <c r="E59" s="102"/>
      <c r="F59" s="102"/>
      <c r="G59" s="101"/>
      <c r="H59" s="103"/>
      <c r="I59" s="103"/>
      <c r="J59" s="103"/>
      <c r="K59" s="103"/>
      <c r="L59" s="103"/>
      <c r="M59" s="103"/>
      <c r="N59" s="103"/>
      <c r="O59" s="103"/>
      <c r="P59" s="103"/>
      <c r="Q59" s="158"/>
      <c r="R59" s="158"/>
      <c r="S59" s="158"/>
      <c r="T59" s="101"/>
      <c r="U59" s="101"/>
      <c r="V59" s="101"/>
      <c r="W59" s="159"/>
      <c r="X59" s="158"/>
    </row>
    <row r="60" spans="1:24">
      <c r="A60" s="104" t="s">
        <v>144</v>
      </c>
      <c r="B60" s="68" t="s">
        <v>37</v>
      </c>
      <c r="C60" s="262" t="s">
        <v>38</v>
      </c>
      <c r="D60" s="262" t="s">
        <v>39</v>
      </c>
      <c r="E60" s="262" t="s">
        <v>40</v>
      </c>
      <c r="F60" s="262" t="s">
        <v>41</v>
      </c>
      <c r="G60" s="262" t="s">
        <v>42</v>
      </c>
      <c r="H60" s="266" t="s">
        <v>42</v>
      </c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262" t="s">
        <v>43</v>
      </c>
      <c r="X60" s="263" t="s">
        <v>44</v>
      </c>
    </row>
    <row r="61" ht="14.55" spans="1:24">
      <c r="A61" s="106"/>
      <c r="B61" s="71"/>
      <c r="C61" s="107" t="s">
        <v>21</v>
      </c>
      <c r="D61" s="108" t="s">
        <v>95</v>
      </c>
      <c r="E61" s="108" t="s">
        <v>145</v>
      </c>
      <c r="F61" s="73" t="s">
        <v>123</v>
      </c>
      <c r="G61" s="114" t="s">
        <v>130</v>
      </c>
      <c r="H61" s="109" t="s">
        <v>146</v>
      </c>
      <c r="I61" s="131"/>
      <c r="J61" s="131"/>
      <c r="K61" s="131"/>
      <c r="L61" s="131"/>
      <c r="M61" s="131"/>
      <c r="N61" s="131"/>
      <c r="O61" s="131"/>
      <c r="P61" s="131"/>
      <c r="Q61" s="131"/>
      <c r="R61" s="131"/>
      <c r="S61" s="131"/>
      <c r="T61" s="131"/>
      <c r="U61" s="131"/>
      <c r="V61" s="131"/>
      <c r="W61" s="160" t="s">
        <v>18</v>
      </c>
      <c r="X61" s="161" t="s">
        <v>23</v>
      </c>
    </row>
    <row r="62" spans="1:24">
      <c r="A62" s="106"/>
      <c r="B62" s="68" t="s">
        <v>79</v>
      </c>
      <c r="C62" s="267" t="s">
        <v>38</v>
      </c>
      <c r="D62" s="262" t="s">
        <v>39</v>
      </c>
      <c r="E62" s="262" t="s">
        <v>40</v>
      </c>
      <c r="F62" s="262" t="s">
        <v>41</v>
      </c>
      <c r="G62" s="263" t="s">
        <v>42</v>
      </c>
      <c r="H62" s="268" t="s">
        <v>42</v>
      </c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262" t="s">
        <v>43</v>
      </c>
      <c r="X62" s="263" t="s">
        <v>44</v>
      </c>
    </row>
    <row r="63" ht="28.35" spans="1:24">
      <c r="A63" s="110"/>
      <c r="B63" s="82"/>
      <c r="C63" s="117" t="s">
        <v>21</v>
      </c>
      <c r="D63" s="112" t="s">
        <v>95</v>
      </c>
      <c r="E63" s="112" t="s">
        <v>145</v>
      </c>
      <c r="F63" s="73" t="s">
        <v>123</v>
      </c>
      <c r="G63" s="118" t="s">
        <v>132</v>
      </c>
      <c r="H63" s="119" t="s">
        <v>147</v>
      </c>
      <c r="I63" s="132"/>
      <c r="J63" s="132"/>
      <c r="K63" s="132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62" t="s">
        <v>18</v>
      </c>
      <c r="X63" s="163" t="s">
        <v>23</v>
      </c>
    </row>
    <row r="64" ht="14.55" spans="1:2">
      <c r="A64" s="19" t="s">
        <v>148</v>
      </c>
      <c r="B64" s="19"/>
    </row>
    <row r="65" spans="1:24">
      <c r="A65" s="104" t="s">
        <v>149</v>
      </c>
      <c r="B65" s="68" t="s">
        <v>37</v>
      </c>
      <c r="C65" s="262" t="s">
        <v>38</v>
      </c>
      <c r="D65" s="262" t="s">
        <v>39</v>
      </c>
      <c r="E65" s="262" t="s">
        <v>40</v>
      </c>
      <c r="F65" s="262" t="s">
        <v>41</v>
      </c>
      <c r="G65" s="262" t="s">
        <v>42</v>
      </c>
      <c r="H65" s="266" t="s">
        <v>43</v>
      </c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262" t="s">
        <v>44</v>
      </c>
      <c r="X65" s="263" t="s">
        <v>45</v>
      </c>
    </row>
    <row r="66" ht="14.55" spans="1:24">
      <c r="A66" s="106"/>
      <c r="B66" s="71"/>
      <c r="C66" s="107" t="s">
        <v>21</v>
      </c>
      <c r="D66" s="108" t="s">
        <v>95</v>
      </c>
      <c r="E66" s="108" t="s">
        <v>150</v>
      </c>
      <c r="F66" s="114" t="s">
        <v>130</v>
      </c>
      <c r="G66" s="114" t="s">
        <v>130</v>
      </c>
      <c r="H66" s="109" t="s">
        <v>151</v>
      </c>
      <c r="I66" s="131"/>
      <c r="J66" s="131"/>
      <c r="K66" s="131"/>
      <c r="L66" s="131"/>
      <c r="M66" s="131"/>
      <c r="N66" s="131"/>
      <c r="O66" s="131"/>
      <c r="P66" s="131"/>
      <c r="Q66" s="131"/>
      <c r="R66" s="131"/>
      <c r="S66" s="131"/>
      <c r="T66" s="131"/>
      <c r="U66" s="131"/>
      <c r="V66" s="131"/>
      <c r="W66" s="160" t="s">
        <v>18</v>
      </c>
      <c r="X66" s="161" t="s">
        <v>23</v>
      </c>
    </row>
    <row r="67" spans="1:24">
      <c r="A67" s="106"/>
      <c r="B67" s="68" t="s">
        <v>79</v>
      </c>
      <c r="C67" s="267" t="s">
        <v>38</v>
      </c>
      <c r="D67" s="262" t="s">
        <v>39</v>
      </c>
      <c r="E67" s="262" t="s">
        <v>40</v>
      </c>
      <c r="F67" s="262" t="s">
        <v>41</v>
      </c>
      <c r="G67" s="263" t="s">
        <v>42</v>
      </c>
      <c r="H67" s="268" t="s">
        <v>43</v>
      </c>
      <c r="I67" s="105"/>
      <c r="J67" s="105"/>
      <c r="K67" s="105"/>
      <c r="L67" s="105"/>
      <c r="M67" s="105"/>
      <c r="N67" s="105"/>
      <c r="O67" s="105"/>
      <c r="P67" s="105"/>
      <c r="Q67" s="105"/>
      <c r="R67" s="105"/>
      <c r="S67" s="105"/>
      <c r="T67" s="105"/>
      <c r="U67" s="105"/>
      <c r="V67" s="105"/>
      <c r="W67" s="262" t="s">
        <v>44</v>
      </c>
      <c r="X67" s="263" t="s">
        <v>45</v>
      </c>
    </row>
    <row r="68" ht="14.55" spans="1:24">
      <c r="A68" s="110"/>
      <c r="B68" s="82"/>
      <c r="C68" s="117" t="s">
        <v>21</v>
      </c>
      <c r="D68" s="112" t="s">
        <v>95</v>
      </c>
      <c r="E68" s="112" t="s">
        <v>150</v>
      </c>
      <c r="F68" s="86" t="s">
        <v>130</v>
      </c>
      <c r="G68" s="118" t="s">
        <v>130</v>
      </c>
      <c r="H68" s="119" t="s">
        <v>151</v>
      </c>
      <c r="I68" s="132"/>
      <c r="J68" s="132"/>
      <c r="K68" s="132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62" t="s">
        <v>18</v>
      </c>
      <c r="X68" s="163" t="s">
        <v>23</v>
      </c>
    </row>
    <row r="69" ht="14.55" spans="1:2">
      <c r="A69" s="19" t="s">
        <v>152</v>
      </c>
      <c r="B69" s="19"/>
    </row>
    <row r="70" spans="1:24">
      <c r="A70" s="104" t="s">
        <v>153</v>
      </c>
      <c r="B70" s="68" t="s">
        <v>79</v>
      </c>
      <c r="C70" s="267" t="s">
        <v>38</v>
      </c>
      <c r="D70" s="262" t="s">
        <v>39</v>
      </c>
      <c r="E70" s="262" t="s">
        <v>40</v>
      </c>
      <c r="F70" s="262" t="s">
        <v>41</v>
      </c>
      <c r="G70" s="263" t="s">
        <v>42</v>
      </c>
      <c r="H70" s="268" t="s">
        <v>43</v>
      </c>
      <c r="I70" s="266" t="s">
        <v>44</v>
      </c>
      <c r="J70" s="263" t="s">
        <v>45</v>
      </c>
      <c r="K70" s="268" t="s">
        <v>46</v>
      </c>
      <c r="L70" s="266" t="s">
        <v>47</v>
      </c>
      <c r="M70" s="263" t="s">
        <v>48</v>
      </c>
      <c r="N70" s="268" t="s">
        <v>49</v>
      </c>
      <c r="O70" s="266" t="s">
        <v>50</v>
      </c>
      <c r="P70" s="263" t="s">
        <v>51</v>
      </c>
      <c r="Q70" s="268" t="s">
        <v>52</v>
      </c>
      <c r="R70" s="266" t="s">
        <v>53</v>
      </c>
      <c r="S70" s="263" t="s">
        <v>54</v>
      </c>
      <c r="T70" s="268" t="s">
        <v>55</v>
      </c>
      <c r="U70" s="266" t="s">
        <v>56</v>
      </c>
      <c r="V70" s="263" t="s">
        <v>57</v>
      </c>
      <c r="W70" s="268" t="s">
        <v>58</v>
      </c>
      <c r="X70" s="269" t="s">
        <v>59</v>
      </c>
    </row>
    <row r="71" ht="42.15" spans="1:24">
      <c r="A71" s="110"/>
      <c r="B71" s="82"/>
      <c r="C71" s="117" t="s">
        <v>21</v>
      </c>
      <c r="D71" s="111"/>
      <c r="E71" s="112" t="s">
        <v>154</v>
      </c>
      <c r="F71" s="86" t="s">
        <v>130</v>
      </c>
      <c r="G71" s="118" t="s">
        <v>155</v>
      </c>
      <c r="H71" s="164" t="s">
        <v>156</v>
      </c>
      <c r="I71" s="169"/>
      <c r="J71" s="169"/>
      <c r="K71" s="169"/>
      <c r="L71" s="169"/>
      <c r="M71" s="169"/>
      <c r="N71" s="169"/>
      <c r="O71" s="169"/>
      <c r="P71" s="169"/>
      <c r="Q71" s="169"/>
      <c r="R71" s="169"/>
      <c r="S71" s="169"/>
      <c r="T71" s="169"/>
      <c r="U71" s="169"/>
      <c r="V71" s="172"/>
      <c r="W71" s="173" t="s">
        <v>18</v>
      </c>
      <c r="X71" s="174" t="s">
        <v>23</v>
      </c>
    </row>
    <row r="72" ht="14.55"/>
    <row r="73" spans="1:24">
      <c r="A73" s="165" t="s">
        <v>157</v>
      </c>
      <c r="B73" s="68" t="s">
        <v>37</v>
      </c>
      <c r="C73" s="262" t="s">
        <v>38</v>
      </c>
      <c r="D73" s="262" t="s">
        <v>39</v>
      </c>
      <c r="E73" s="262" t="s">
        <v>40</v>
      </c>
      <c r="F73" s="262" t="s">
        <v>41</v>
      </c>
      <c r="G73" s="262" t="s">
        <v>42</v>
      </c>
      <c r="H73" s="268" t="s">
        <v>43</v>
      </c>
      <c r="I73" s="266" t="s">
        <v>44</v>
      </c>
      <c r="J73" s="263" t="s">
        <v>45</v>
      </c>
      <c r="K73" s="268" t="s">
        <v>46</v>
      </c>
      <c r="L73" s="266" t="s">
        <v>47</v>
      </c>
      <c r="M73" s="263" t="s">
        <v>48</v>
      </c>
      <c r="N73" s="268" t="s">
        <v>49</v>
      </c>
      <c r="O73" s="266" t="s">
        <v>50</v>
      </c>
      <c r="P73" s="263" t="s">
        <v>51</v>
      </c>
      <c r="Q73" s="268" t="s">
        <v>52</v>
      </c>
      <c r="R73" s="266" t="s">
        <v>53</v>
      </c>
      <c r="S73" s="263" t="s">
        <v>54</v>
      </c>
      <c r="T73" s="268" t="s">
        <v>55</v>
      </c>
      <c r="U73" s="266" t="s">
        <v>56</v>
      </c>
      <c r="V73" s="263" t="s">
        <v>57</v>
      </c>
      <c r="W73" s="262" t="s">
        <v>43</v>
      </c>
      <c r="X73" s="263" t="s">
        <v>44</v>
      </c>
    </row>
    <row r="74" ht="42.15" spans="1:24">
      <c r="A74" s="166"/>
      <c r="B74" s="71"/>
      <c r="C74" s="107" t="s">
        <v>21</v>
      </c>
      <c r="D74" s="108" t="s">
        <v>95</v>
      </c>
      <c r="E74" s="108" t="s">
        <v>158</v>
      </c>
      <c r="F74" s="114" t="s">
        <v>159</v>
      </c>
      <c r="G74" s="114" t="s">
        <v>130</v>
      </c>
      <c r="H74" s="164" t="s">
        <v>156</v>
      </c>
      <c r="I74" s="169"/>
      <c r="J74" s="169"/>
      <c r="K74" s="169"/>
      <c r="L74" s="169"/>
      <c r="M74" s="169"/>
      <c r="N74" s="169"/>
      <c r="O74" s="169"/>
      <c r="P74" s="169"/>
      <c r="Q74" s="169"/>
      <c r="R74" s="169"/>
      <c r="S74" s="169"/>
      <c r="T74" s="169"/>
      <c r="U74" s="169"/>
      <c r="V74" s="172"/>
      <c r="W74" s="160" t="s">
        <v>18</v>
      </c>
      <c r="X74" s="161" t="s">
        <v>23</v>
      </c>
    </row>
    <row r="75" spans="1:24">
      <c r="A75" s="166"/>
      <c r="B75" s="68" t="s">
        <v>79</v>
      </c>
      <c r="C75" s="267" t="s">
        <v>38</v>
      </c>
      <c r="D75" s="262" t="s">
        <v>39</v>
      </c>
      <c r="E75" s="262" t="s">
        <v>40</v>
      </c>
      <c r="F75" s="262" t="s">
        <v>41</v>
      </c>
      <c r="G75" s="263" t="s">
        <v>42</v>
      </c>
      <c r="H75" s="268" t="s">
        <v>43</v>
      </c>
      <c r="I75" s="266" t="s">
        <v>44</v>
      </c>
      <c r="J75" s="263" t="s">
        <v>45</v>
      </c>
      <c r="K75" s="268" t="s">
        <v>46</v>
      </c>
      <c r="L75" s="266" t="s">
        <v>47</v>
      </c>
      <c r="M75" s="263" t="s">
        <v>48</v>
      </c>
      <c r="N75" s="268" t="s">
        <v>49</v>
      </c>
      <c r="O75" s="266" t="s">
        <v>50</v>
      </c>
      <c r="P75" s="263" t="s">
        <v>51</v>
      </c>
      <c r="Q75" s="268" t="s">
        <v>52</v>
      </c>
      <c r="R75" s="266" t="s">
        <v>53</v>
      </c>
      <c r="S75" s="263" t="s">
        <v>54</v>
      </c>
      <c r="T75" s="268" t="s">
        <v>55</v>
      </c>
      <c r="U75" s="266" t="s">
        <v>56</v>
      </c>
      <c r="V75" s="263" t="s">
        <v>57</v>
      </c>
      <c r="W75" s="262" t="s">
        <v>43</v>
      </c>
      <c r="X75" s="263" t="s">
        <v>44</v>
      </c>
    </row>
    <row r="76" ht="15" customHeight="1" spans="1:24">
      <c r="A76" s="167"/>
      <c r="B76" s="82"/>
      <c r="C76" s="117" t="s">
        <v>21</v>
      </c>
      <c r="D76" s="112" t="s">
        <v>95</v>
      </c>
      <c r="E76" s="112" t="s">
        <v>158</v>
      </c>
      <c r="F76" s="86" t="s">
        <v>130</v>
      </c>
      <c r="G76" s="118" t="s">
        <v>130</v>
      </c>
      <c r="H76" s="164" t="s">
        <v>156</v>
      </c>
      <c r="I76" s="169"/>
      <c r="J76" s="169"/>
      <c r="K76" s="169"/>
      <c r="L76" s="169"/>
      <c r="M76" s="169"/>
      <c r="N76" s="169"/>
      <c r="O76" s="169"/>
      <c r="P76" s="169"/>
      <c r="Q76" s="169"/>
      <c r="R76" s="169"/>
      <c r="S76" s="169"/>
      <c r="T76" s="169"/>
      <c r="U76" s="169"/>
      <c r="V76" s="172"/>
      <c r="W76" s="162" t="s">
        <v>18</v>
      </c>
      <c r="X76" s="163" t="s">
        <v>23</v>
      </c>
    </row>
    <row r="77" spans="1:3">
      <c r="A77" s="19" t="s">
        <v>160</v>
      </c>
      <c r="B77" s="19"/>
      <c r="C77" s="19" t="s">
        <v>161</v>
      </c>
    </row>
    <row r="78" spans="1:3">
      <c r="A78" s="19" t="s">
        <v>162</v>
      </c>
      <c r="B78" s="19"/>
      <c r="C78" s="19" t="s">
        <v>163</v>
      </c>
    </row>
    <row r="79" ht="14.55" spans="1:3">
      <c r="A79" s="19" t="s">
        <v>164</v>
      </c>
      <c r="B79" s="19"/>
      <c r="C79" s="19" t="s">
        <v>165</v>
      </c>
    </row>
    <row r="80" spans="1:24">
      <c r="A80" s="104" t="s">
        <v>166</v>
      </c>
      <c r="B80" s="68" t="s">
        <v>107</v>
      </c>
      <c r="C80" s="267" t="s">
        <v>38</v>
      </c>
      <c r="D80" s="262" t="s">
        <v>39</v>
      </c>
      <c r="E80" s="262" t="s">
        <v>40</v>
      </c>
      <c r="F80" s="262" t="s">
        <v>41</v>
      </c>
      <c r="G80" s="263" t="s">
        <v>42</v>
      </c>
      <c r="H80" s="270" t="s">
        <v>43</v>
      </c>
      <c r="I80" s="168"/>
      <c r="J80" s="170"/>
      <c r="K80" s="168"/>
      <c r="L80" s="168"/>
      <c r="M80" s="170"/>
      <c r="N80" s="168"/>
      <c r="O80" s="168"/>
      <c r="P80" s="170"/>
      <c r="Q80" s="168"/>
      <c r="R80" s="168"/>
      <c r="S80" s="170"/>
      <c r="T80" s="168"/>
      <c r="U80" s="168"/>
      <c r="V80" s="175"/>
      <c r="W80" s="268" t="s">
        <v>44</v>
      </c>
      <c r="X80" s="269" t="s">
        <v>45</v>
      </c>
    </row>
    <row r="81" ht="14.55" spans="1:24">
      <c r="A81" s="110"/>
      <c r="B81" s="82"/>
      <c r="C81" s="117" t="s">
        <v>21</v>
      </c>
      <c r="D81" s="111" t="s">
        <v>95</v>
      </c>
      <c r="E81" s="112" t="s">
        <v>167</v>
      </c>
      <c r="F81" s="86" t="s">
        <v>123</v>
      </c>
      <c r="G81" s="118" t="s">
        <v>130</v>
      </c>
      <c r="H81" s="164" t="s">
        <v>130</v>
      </c>
      <c r="I81" s="169"/>
      <c r="J81" s="169"/>
      <c r="K81" s="169"/>
      <c r="L81" s="169"/>
      <c r="M81" s="169"/>
      <c r="N81" s="169"/>
      <c r="O81" s="169"/>
      <c r="P81" s="169"/>
      <c r="Q81" s="169"/>
      <c r="R81" s="169"/>
      <c r="S81" s="169"/>
      <c r="T81" s="169"/>
      <c r="U81" s="169"/>
      <c r="V81" s="172"/>
      <c r="W81" s="173" t="s">
        <v>18</v>
      </c>
      <c r="X81" s="174" t="s">
        <v>23</v>
      </c>
    </row>
  </sheetData>
  <mergeCells count="126">
    <mergeCell ref="A5:B5"/>
    <mergeCell ref="H5:V5"/>
    <mergeCell ref="A6:B6"/>
    <mergeCell ref="H6:V6"/>
    <mergeCell ref="A7:B7"/>
    <mergeCell ref="H7:V7"/>
    <mergeCell ref="B8:X8"/>
    <mergeCell ref="B9:X9"/>
    <mergeCell ref="B10:X10"/>
    <mergeCell ref="A11:X11"/>
    <mergeCell ref="H14:V14"/>
    <mergeCell ref="A19:D19"/>
    <mergeCell ref="A20:D20"/>
    <mergeCell ref="E20:J20"/>
    <mergeCell ref="K20:M20"/>
    <mergeCell ref="H21:V21"/>
    <mergeCell ref="H22:V22"/>
    <mergeCell ref="H23:V23"/>
    <mergeCell ref="H24:V24"/>
    <mergeCell ref="A25:B25"/>
    <mergeCell ref="C25:D25"/>
    <mergeCell ref="H26:V26"/>
    <mergeCell ref="H27:V27"/>
    <mergeCell ref="H28:V28"/>
    <mergeCell ref="H29:V29"/>
    <mergeCell ref="A30:X30"/>
    <mergeCell ref="H31:K31"/>
    <mergeCell ref="L31:M31"/>
    <mergeCell ref="N31:R31"/>
    <mergeCell ref="S31:V31"/>
    <mergeCell ref="H32:K32"/>
    <mergeCell ref="L32:M32"/>
    <mergeCell ref="N32:R32"/>
    <mergeCell ref="S32:V32"/>
    <mergeCell ref="C33:X33"/>
    <mergeCell ref="H35:V35"/>
    <mergeCell ref="H36:V36"/>
    <mergeCell ref="H37:V37"/>
    <mergeCell ref="H38:V38"/>
    <mergeCell ref="A39:X39"/>
    <mergeCell ref="H40:V40"/>
    <mergeCell ref="H41:V41"/>
    <mergeCell ref="H42:V42"/>
    <mergeCell ref="H43:V43"/>
    <mergeCell ref="H45:V45"/>
    <mergeCell ref="H46:V46"/>
    <mergeCell ref="H47:V47"/>
    <mergeCell ref="H48:V48"/>
    <mergeCell ref="A49:C49"/>
    <mergeCell ref="D49:F49"/>
    <mergeCell ref="H50:V50"/>
    <mergeCell ref="H51:V51"/>
    <mergeCell ref="I52:K52"/>
    <mergeCell ref="N52:P52"/>
    <mergeCell ref="R52:T52"/>
    <mergeCell ref="I53:K53"/>
    <mergeCell ref="N53:P53"/>
    <mergeCell ref="R53:T53"/>
    <mergeCell ref="H55:V55"/>
    <mergeCell ref="H56:V56"/>
    <mergeCell ref="H57:V57"/>
    <mergeCell ref="H58:V58"/>
    <mergeCell ref="H60:V60"/>
    <mergeCell ref="H61:V61"/>
    <mergeCell ref="H62:V62"/>
    <mergeCell ref="H63:V63"/>
    <mergeCell ref="A64:B64"/>
    <mergeCell ref="H65:V65"/>
    <mergeCell ref="H66:V66"/>
    <mergeCell ref="H67:V67"/>
    <mergeCell ref="H68:V68"/>
    <mergeCell ref="A69:B69"/>
    <mergeCell ref="H71:V71"/>
    <mergeCell ref="H74:V74"/>
    <mergeCell ref="H76:V76"/>
    <mergeCell ref="A77:B77"/>
    <mergeCell ref="C77:F77"/>
    <mergeCell ref="A78:B78"/>
    <mergeCell ref="C78:F78"/>
    <mergeCell ref="A79:B79"/>
    <mergeCell ref="C79:F79"/>
    <mergeCell ref="H80:V80"/>
    <mergeCell ref="H81:V81"/>
    <mergeCell ref="A8:A10"/>
    <mergeCell ref="A15:A18"/>
    <mergeCell ref="A21:A24"/>
    <mergeCell ref="A26:A29"/>
    <mergeCell ref="A31:A33"/>
    <mergeCell ref="A35:A38"/>
    <mergeCell ref="A40:A43"/>
    <mergeCell ref="A45:A48"/>
    <mergeCell ref="A50:A53"/>
    <mergeCell ref="A55:A58"/>
    <mergeCell ref="A60:A63"/>
    <mergeCell ref="A65:A68"/>
    <mergeCell ref="A70:A71"/>
    <mergeCell ref="A73:A76"/>
    <mergeCell ref="A80:A81"/>
    <mergeCell ref="B15:B16"/>
    <mergeCell ref="B17:B18"/>
    <mergeCell ref="B21:B22"/>
    <mergeCell ref="B23:B24"/>
    <mergeCell ref="B26:B27"/>
    <mergeCell ref="B28:B29"/>
    <mergeCell ref="B31:B32"/>
    <mergeCell ref="B35:B36"/>
    <mergeCell ref="B37:B38"/>
    <mergeCell ref="B40:B41"/>
    <mergeCell ref="B42:B43"/>
    <mergeCell ref="B45:B46"/>
    <mergeCell ref="B47:B48"/>
    <mergeCell ref="B50:B51"/>
    <mergeCell ref="B52:B53"/>
    <mergeCell ref="B55:B56"/>
    <mergeCell ref="B57:B58"/>
    <mergeCell ref="B60:B61"/>
    <mergeCell ref="B62:B63"/>
    <mergeCell ref="B65:B66"/>
    <mergeCell ref="B67:B68"/>
    <mergeCell ref="B70:B71"/>
    <mergeCell ref="B73:B74"/>
    <mergeCell ref="B75:B76"/>
    <mergeCell ref="B80:B81"/>
    <mergeCell ref="A1:X2"/>
    <mergeCell ref="A3:X4"/>
    <mergeCell ref="A12:X13"/>
  </mergeCells>
  <pageMargins left="0.236220472440945" right="0.236220472440945" top="0.236220472440945" bottom="0.236220472440945" header="0" footer="0"/>
  <pageSetup paperSize="9" scale="52" fitToHeight="0" orientation="landscape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E89" sqref="E89"/>
    </sheetView>
  </sheetViews>
  <sheetFormatPr defaultColWidth="9" defaultRowHeight="13.8" outlineLevelRow="6"/>
  <cols>
    <col min="1" max="1" width="17.8796296296296" customWidth="1"/>
    <col min="2" max="2" width="17.3796296296296" customWidth="1"/>
    <col min="3" max="3" width="163.62962962963" customWidth="1"/>
    <col min="6" max="6" width="7.62962962962963" customWidth="1"/>
    <col min="7" max="9" width="9" hidden="1" customWidth="1"/>
    <col min="10" max="10" width="9.12962962962963" hidden="1" customWidth="1"/>
  </cols>
  <sheetData>
    <row r="1" spans="1:10">
      <c r="A1" s="28" t="s">
        <v>190</v>
      </c>
      <c r="B1" s="28" t="s">
        <v>191</v>
      </c>
      <c r="C1" s="29" t="s">
        <v>192</v>
      </c>
      <c r="D1" s="29"/>
      <c r="E1" s="29"/>
      <c r="F1" s="29"/>
      <c r="G1" s="29"/>
      <c r="H1" s="29"/>
      <c r="I1" s="29"/>
      <c r="J1" s="29"/>
    </row>
    <row r="2" spans="1:10">
      <c r="A2" s="30">
        <v>43788</v>
      </c>
      <c r="B2" s="30"/>
      <c r="C2" s="31" t="s">
        <v>193</v>
      </c>
      <c r="D2" s="31"/>
      <c r="E2" s="31"/>
      <c r="F2" s="31"/>
      <c r="G2" s="31"/>
      <c r="H2" s="31"/>
      <c r="I2" s="31"/>
      <c r="J2" s="31"/>
    </row>
    <row r="3" spans="1:10">
      <c r="A3" s="32"/>
      <c r="B3" s="32"/>
      <c r="C3" s="31"/>
      <c r="D3" s="31"/>
      <c r="E3" s="31"/>
      <c r="F3" s="31"/>
      <c r="G3" s="31"/>
      <c r="H3" s="31"/>
      <c r="I3" s="31"/>
      <c r="J3" s="31"/>
    </row>
    <row r="4" spans="1:10">
      <c r="A4" s="30">
        <v>43789</v>
      </c>
      <c r="B4" s="30"/>
      <c r="C4" s="31" t="s">
        <v>194</v>
      </c>
      <c r="D4" s="31"/>
      <c r="E4" s="31"/>
      <c r="F4" s="31"/>
      <c r="G4" s="31"/>
      <c r="H4" s="31"/>
      <c r="I4" s="31"/>
      <c r="J4" s="31"/>
    </row>
    <row r="5" ht="14.55" spans="1:10">
      <c r="A5" s="32"/>
      <c r="B5" s="32"/>
      <c r="C5" s="31"/>
      <c r="D5" s="31"/>
      <c r="E5" s="31"/>
      <c r="F5" s="31"/>
      <c r="G5" s="31"/>
      <c r="H5" s="31"/>
      <c r="I5" s="31"/>
      <c r="J5" s="31"/>
    </row>
    <row r="6" spans="1:8">
      <c r="A6" s="30">
        <v>43790</v>
      </c>
      <c r="B6" s="30" t="s">
        <v>195</v>
      </c>
      <c r="C6" s="33" t="s">
        <v>196</v>
      </c>
      <c r="D6" s="34"/>
      <c r="E6" s="34"/>
      <c r="F6" s="34"/>
      <c r="G6" s="34"/>
      <c r="H6" s="35"/>
    </row>
    <row r="7" ht="14.55" spans="1:8">
      <c r="A7" s="32"/>
      <c r="B7" s="32"/>
      <c r="C7" s="36"/>
      <c r="D7" s="37"/>
      <c r="E7" s="37"/>
      <c r="F7" s="37"/>
      <c r="G7" s="37"/>
      <c r="H7" s="38"/>
    </row>
  </sheetData>
  <mergeCells count="10">
    <mergeCell ref="C1:J1"/>
    <mergeCell ref="A2:A3"/>
    <mergeCell ref="A4:A5"/>
    <mergeCell ref="A6:A7"/>
    <mergeCell ref="B2:B3"/>
    <mergeCell ref="B4:B5"/>
    <mergeCell ref="B6:B7"/>
    <mergeCell ref="C2:J3"/>
    <mergeCell ref="C4:J5"/>
    <mergeCell ref="C6:H7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zoomScale="115" zoomScaleNormal="115" topLeftCell="A9" workbookViewId="0">
      <selection activeCell="E89" sqref="E89"/>
    </sheetView>
  </sheetViews>
  <sheetFormatPr defaultColWidth="8.66666666666667" defaultRowHeight="13.8" outlineLevelCol="7"/>
  <cols>
    <col min="2" max="2" width="12.4074074074074" customWidth="1"/>
    <col min="3" max="3" width="11.7777777777778" customWidth="1"/>
    <col min="4" max="4" width="13.0462962962963" customWidth="1"/>
    <col min="5" max="5" width="13.5555555555556" customWidth="1"/>
    <col min="6" max="6" width="14.3055555555556" customWidth="1"/>
    <col min="7" max="7" width="18.212962962963" customWidth="1"/>
  </cols>
  <sheetData>
    <row r="1" spans="1:8">
      <c r="A1" s="8" t="s">
        <v>197</v>
      </c>
      <c r="B1" s="8" t="s">
        <v>198</v>
      </c>
      <c r="C1" s="9"/>
      <c r="D1" s="9"/>
      <c r="E1" s="10" t="s">
        <v>199</v>
      </c>
      <c r="F1" s="10"/>
      <c r="G1" s="10"/>
      <c r="H1" s="11"/>
    </row>
    <row r="2" spans="1:8">
      <c r="A2" s="12">
        <v>1</v>
      </c>
      <c r="B2" s="12" t="s">
        <v>200</v>
      </c>
      <c r="E2" s="13" t="s">
        <v>201</v>
      </c>
      <c r="F2" s="13" t="s">
        <v>202</v>
      </c>
      <c r="G2" s="13" t="s">
        <v>203</v>
      </c>
      <c r="H2" s="14"/>
    </row>
    <row r="3" spans="1:7">
      <c r="A3" s="12">
        <v>10</v>
      </c>
      <c r="B3" s="12" t="s">
        <v>204</v>
      </c>
      <c r="E3" s="15" t="s">
        <v>205</v>
      </c>
      <c r="F3" s="15"/>
      <c r="G3" s="15"/>
    </row>
    <row r="4" spans="1:7">
      <c r="A4" s="12">
        <v>100</v>
      </c>
      <c r="B4" s="12" t="s">
        <v>206</v>
      </c>
      <c r="E4" s="15" t="s">
        <v>207</v>
      </c>
      <c r="F4" s="15"/>
      <c r="G4" s="15"/>
    </row>
    <row r="5" spans="1:7">
      <c r="A5" s="16">
        <v>1000</v>
      </c>
      <c r="B5" s="16" t="s">
        <v>208</v>
      </c>
      <c r="E5" s="17"/>
      <c r="F5" s="17"/>
      <c r="G5" s="17"/>
    </row>
    <row r="6" spans="1:7">
      <c r="A6" s="13">
        <v>5000</v>
      </c>
      <c r="B6" s="13" t="s">
        <v>209</v>
      </c>
      <c r="E6" s="17"/>
      <c r="F6" s="17"/>
      <c r="G6" s="17"/>
    </row>
    <row r="7" spans="1:7">
      <c r="A7" s="13"/>
      <c r="B7" s="13" t="s">
        <v>210</v>
      </c>
      <c r="E7" s="17"/>
      <c r="F7" s="17"/>
      <c r="G7" s="17"/>
    </row>
    <row r="10" spans="1:7">
      <c r="A10" s="18" t="s">
        <v>211</v>
      </c>
      <c r="B10" s="19"/>
      <c r="C10" s="19"/>
      <c r="D10" s="19"/>
      <c r="E10" s="19"/>
      <c r="F10" s="19"/>
      <c r="G10" s="19"/>
    </row>
    <row r="11" spans="1:7">
      <c r="A11" s="20" t="s">
        <v>212</v>
      </c>
      <c r="B11" s="20" t="s">
        <v>213</v>
      </c>
      <c r="C11" s="20" t="s">
        <v>214</v>
      </c>
      <c r="D11" s="20" t="s">
        <v>215</v>
      </c>
      <c r="E11" s="20" t="s">
        <v>216</v>
      </c>
      <c r="F11" s="21" t="s">
        <v>217</v>
      </c>
      <c r="G11" s="21" t="s">
        <v>218</v>
      </c>
    </row>
    <row r="12" spans="1:7">
      <c r="A12" s="17">
        <v>1</v>
      </c>
      <c r="B12" s="17">
        <f>60/A12</f>
        <v>60</v>
      </c>
      <c r="C12" s="22">
        <f>B12*0.361</f>
        <v>21.66</v>
      </c>
      <c r="D12" s="23">
        <f>C12*1000</f>
        <v>21660</v>
      </c>
      <c r="E12" s="24">
        <v>300</v>
      </c>
      <c r="F12" s="24">
        <f>D12-E12*2</f>
        <v>21060</v>
      </c>
      <c r="G12" s="25" t="s">
        <v>219</v>
      </c>
    </row>
    <row r="13" spans="1:7">
      <c r="A13" s="17">
        <v>10</v>
      </c>
      <c r="B13" s="17">
        <f t="shared" ref="B13:B18" si="0">60/A13</f>
        <v>6</v>
      </c>
      <c r="C13" s="22">
        <f t="shared" ref="C13:C18" si="1">B13*0.361</f>
        <v>2.166</v>
      </c>
      <c r="D13" s="23">
        <f t="shared" ref="D13:D18" si="2">C13*1000</f>
        <v>2166</v>
      </c>
      <c r="E13" s="24">
        <v>300</v>
      </c>
      <c r="F13" s="24">
        <f t="shared" ref="F13:F18" si="3">D13-E13*2</f>
        <v>1566</v>
      </c>
      <c r="G13" s="25" t="s">
        <v>219</v>
      </c>
    </row>
    <row r="14" spans="1:7">
      <c r="A14" s="12">
        <v>20</v>
      </c>
      <c r="B14" s="12">
        <f t="shared" si="0"/>
        <v>3</v>
      </c>
      <c r="C14" s="26">
        <f t="shared" si="1"/>
        <v>1.083</v>
      </c>
      <c r="D14" s="27">
        <f t="shared" si="2"/>
        <v>1083</v>
      </c>
      <c r="E14" s="12">
        <v>300</v>
      </c>
      <c r="F14" s="12">
        <f t="shared" si="3"/>
        <v>483</v>
      </c>
      <c r="G14" s="25" t="s">
        <v>219</v>
      </c>
    </row>
    <row r="15" spans="1:7">
      <c r="A15" s="17">
        <v>30</v>
      </c>
      <c r="B15" s="17">
        <f t="shared" si="0"/>
        <v>2</v>
      </c>
      <c r="C15" s="22">
        <f t="shared" si="1"/>
        <v>0.722</v>
      </c>
      <c r="D15" s="23">
        <f t="shared" si="2"/>
        <v>722</v>
      </c>
      <c r="E15" s="24">
        <v>150</v>
      </c>
      <c r="F15" s="24">
        <f t="shared" si="3"/>
        <v>422</v>
      </c>
      <c r="G15" s="25" t="s">
        <v>220</v>
      </c>
    </row>
    <row r="16" spans="1:7">
      <c r="A16" s="17">
        <v>40</v>
      </c>
      <c r="B16" s="17">
        <f t="shared" si="0"/>
        <v>1.5</v>
      </c>
      <c r="C16" s="22">
        <f t="shared" si="1"/>
        <v>0.5415</v>
      </c>
      <c r="D16" s="23">
        <f t="shared" si="2"/>
        <v>541.5</v>
      </c>
      <c r="E16" s="24">
        <v>150</v>
      </c>
      <c r="F16" s="24">
        <f t="shared" si="3"/>
        <v>241.5</v>
      </c>
      <c r="G16" s="25" t="s">
        <v>220</v>
      </c>
    </row>
    <row r="17" spans="1:7">
      <c r="A17" s="17">
        <v>50</v>
      </c>
      <c r="B17" s="17">
        <f t="shared" si="0"/>
        <v>1.2</v>
      </c>
      <c r="C17" s="22">
        <f t="shared" si="1"/>
        <v>0.4332</v>
      </c>
      <c r="D17" s="23">
        <f t="shared" si="2"/>
        <v>433.2</v>
      </c>
      <c r="E17" s="24">
        <v>100</v>
      </c>
      <c r="F17" s="24">
        <f t="shared" si="3"/>
        <v>233.2</v>
      </c>
      <c r="G17" s="25" t="s">
        <v>221</v>
      </c>
    </row>
    <row r="18" spans="1:7">
      <c r="A18" s="17">
        <v>60</v>
      </c>
      <c r="B18" s="17">
        <f t="shared" si="0"/>
        <v>1</v>
      </c>
      <c r="C18" s="22">
        <f t="shared" si="1"/>
        <v>0.361</v>
      </c>
      <c r="D18" s="23">
        <f t="shared" si="2"/>
        <v>361</v>
      </c>
      <c r="E18" s="24">
        <v>100</v>
      </c>
      <c r="F18" s="24">
        <f t="shared" si="3"/>
        <v>161</v>
      </c>
      <c r="G18" s="25" t="s">
        <v>221</v>
      </c>
    </row>
  </sheetData>
  <mergeCells count="4">
    <mergeCell ref="E1:G1"/>
    <mergeCell ref="E3:G3"/>
    <mergeCell ref="E4:G4"/>
    <mergeCell ref="A10:G10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115" zoomScaleNormal="115" workbookViewId="0">
      <selection activeCell="E89" sqref="E89"/>
    </sheetView>
  </sheetViews>
  <sheetFormatPr defaultColWidth="8.66666666666667" defaultRowHeight="13.8" outlineLevelCol="4"/>
  <cols>
    <col min="3" max="3" width="21.1666666666667" customWidth="1"/>
    <col min="5" max="5" width="35" customWidth="1"/>
  </cols>
  <sheetData>
    <row r="1" ht="17.4" spans="1:5">
      <c r="A1" s="1" t="s">
        <v>222</v>
      </c>
      <c r="B1" s="1"/>
      <c r="C1" s="2"/>
      <c r="D1" s="2"/>
      <c r="E1" s="1"/>
    </row>
    <row r="2" ht="15.6" spans="1:5">
      <c r="A2" s="3" t="s">
        <v>223</v>
      </c>
      <c r="B2" s="4" t="s">
        <v>224</v>
      </c>
      <c r="C2" s="5" t="s">
        <v>225</v>
      </c>
      <c r="D2" s="5" t="s">
        <v>226</v>
      </c>
      <c r="E2" s="4"/>
    </row>
    <row r="3" ht="15.6" spans="1:5">
      <c r="A3" s="3"/>
      <c r="B3" s="4" t="s">
        <v>227</v>
      </c>
      <c r="C3" s="5" t="s">
        <v>228</v>
      </c>
      <c r="D3" s="5" t="s">
        <v>229</v>
      </c>
      <c r="E3" s="4"/>
    </row>
    <row r="4" ht="15.6" spans="1:5">
      <c r="A4" s="3"/>
      <c r="B4" s="4" t="s">
        <v>230</v>
      </c>
      <c r="C4" s="5" t="s">
        <v>231</v>
      </c>
      <c r="D4" s="5" t="s">
        <v>232</v>
      </c>
      <c r="E4" s="4"/>
    </row>
    <row r="5" ht="15.6" spans="1:5">
      <c r="A5" s="3"/>
      <c r="B5" s="4" t="s">
        <v>233</v>
      </c>
      <c r="C5" s="5" t="s">
        <v>234</v>
      </c>
      <c r="D5" s="5" t="s">
        <v>232</v>
      </c>
      <c r="E5" s="4"/>
    </row>
    <row r="6" ht="15.6" spans="1:5">
      <c r="A6" s="3"/>
      <c r="B6" s="4" t="s">
        <v>235</v>
      </c>
      <c r="C6" s="5" t="s">
        <v>236</v>
      </c>
      <c r="D6" s="5" t="s">
        <v>237</v>
      </c>
      <c r="E6" s="4" t="s">
        <v>238</v>
      </c>
    </row>
    <row r="7" ht="15.6" spans="1:5">
      <c r="A7" s="3"/>
      <c r="B7" s="4" t="s">
        <v>239</v>
      </c>
      <c r="C7" s="5" t="s">
        <v>240</v>
      </c>
      <c r="D7" s="5" t="s">
        <v>241</v>
      </c>
      <c r="E7" s="4" t="s">
        <v>242</v>
      </c>
    </row>
    <row r="8" ht="15.6" spans="1:5">
      <c r="A8" s="3" t="s">
        <v>243</v>
      </c>
      <c r="B8" s="4" t="s">
        <v>244</v>
      </c>
      <c r="C8" s="5" t="s">
        <v>245</v>
      </c>
      <c r="D8" s="5" t="s">
        <v>246</v>
      </c>
      <c r="E8" s="4"/>
    </row>
    <row r="9" ht="15.6" spans="1:5">
      <c r="A9" s="3"/>
      <c r="B9" s="4" t="s">
        <v>247</v>
      </c>
      <c r="C9" s="5" t="s">
        <v>245</v>
      </c>
      <c r="D9" s="5" t="s">
        <v>246</v>
      </c>
      <c r="E9" s="4"/>
    </row>
    <row r="10" ht="15.6" spans="1:5">
      <c r="A10" s="3"/>
      <c r="B10" s="4" t="s">
        <v>248</v>
      </c>
      <c r="C10" s="5" t="s">
        <v>245</v>
      </c>
      <c r="D10" s="5" t="s">
        <v>246</v>
      </c>
      <c r="E10" s="4"/>
    </row>
    <row r="11" ht="15.6" spans="1:5">
      <c r="A11" s="6"/>
      <c r="B11" s="6" t="s">
        <v>249</v>
      </c>
      <c r="C11" s="7"/>
      <c r="D11" s="7"/>
      <c r="E11" s="6"/>
    </row>
  </sheetData>
  <mergeCells count="3">
    <mergeCell ref="A1:E1"/>
    <mergeCell ref="A2:A7"/>
    <mergeCell ref="A8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上下肢通信协议</vt:lpstr>
      <vt:lpstr>南京通信协议 (2)</vt:lpstr>
      <vt:lpstr>Sheet2</vt:lpstr>
      <vt:lpstr>数据分析</vt:lpstr>
      <vt:lpstr>参数需求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2019-10-26T07:39:00Z</dcterms:created>
  <cp:lastPrinted>2021-02-02T10:12:00Z</cp:lastPrinted>
  <dcterms:modified xsi:type="dcterms:W3CDTF">2023-08-16T01:40:58Z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40199D7D912E452A8E2B31640A49E882</vt:lpwstr>
  </property>
</Properties>
</file>